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. Showtwirl Accessories Solo " sheetId="1" r:id="rId1"/>
  </sheets>
  <definedNames/>
  <calcPr fullCalcOnLoad="1"/>
</workbook>
</file>

<file path=xl/sharedStrings.xml><?xml version="1.0" encoding="utf-8"?>
<sst xmlns="http://schemas.openxmlformats.org/spreadsheetml/2006/main" count="281" uniqueCount="106">
  <si>
    <t>Showtwirl Accessories Solo - Juvenile - Preteen</t>
  </si>
  <si>
    <t>MIRNA CIKOR (HRV)</t>
  </si>
  <si>
    <t>LETITIA MARGINEAN (ROU)</t>
  </si>
  <si>
    <t>MARION KETELAARS (NLD)</t>
  </si>
  <si>
    <t>ELISABETTA DE DOMENICO (ITA)</t>
  </si>
  <si>
    <t>AMANDINE HAYOT (FRA)</t>
  </si>
  <si>
    <t>SAMANTHA ALMOND (ENG)</t>
  </si>
  <si>
    <t>TEJA PAJK (SLO)</t>
  </si>
  <si>
    <t>Ord</t>
  </si>
  <si>
    <t>Code</t>
  </si>
  <si>
    <t>Name</t>
  </si>
  <si>
    <t>T</t>
  </si>
  <si>
    <t>P</t>
  </si>
  <si>
    <t>Diff.</t>
  </si>
  <si>
    <t>Plac.</t>
  </si>
  <si>
    <t>Sum pl.</t>
  </si>
  <si>
    <t>Pl.</t>
  </si>
  <si>
    <t>Pl. formula</t>
  </si>
  <si>
    <t>NBTA FRANCE</t>
  </si>
  <si>
    <t>DEBAIZE ALIZEE</t>
  </si>
  <si>
    <t>NBTA CROATIA</t>
  </si>
  <si>
    <t>BEDIć ZALA</t>
  </si>
  <si>
    <t>LJUBAS LARA</t>
  </si>
  <si>
    <t>NBTA NETHERLANDS</t>
  </si>
  <si>
    <t>GUIJT FENNA</t>
  </si>
  <si>
    <t>NBTA  ITALY</t>
  </si>
  <si>
    <t>GUARNERI LAVINIA</t>
  </si>
  <si>
    <t>NEDELJKO MIA</t>
  </si>
  <si>
    <t>GOUDJIL INES</t>
  </si>
  <si>
    <t>NBTA ENGLAND</t>
  </si>
  <si>
    <t>PHILLIPS NELL SALLY</t>
  </si>
  <si>
    <t>EYMERY COROLLER PALOMA</t>
  </si>
  <si>
    <t>DE MUNNIK ANNA-LYNN</t>
  </si>
  <si>
    <t>GRIDLEY HALLIE</t>
  </si>
  <si>
    <t>CHALLINOR JESSICA</t>
  </si>
  <si>
    <t>REMMERSWAAL VAYENNE</t>
  </si>
  <si>
    <t>European Championship Majorettes 2022  -  Lignano Italy</t>
  </si>
  <si>
    <t>Showtwirl Accessories Solo - Youth</t>
  </si>
  <si>
    <t>MAJA HUMSKI (HRV)</t>
  </si>
  <si>
    <t>TEREZA REJLOVA (CZE)</t>
  </si>
  <si>
    <t>EMMA JONES (ENG)</t>
  </si>
  <si>
    <t>GHISLAINE PAVIOT (FRA)</t>
  </si>
  <si>
    <t>TINA KEGEL (SLO)</t>
  </si>
  <si>
    <t>SUSANNE VAN DEURSEN (NLD)</t>
  </si>
  <si>
    <t>MEIJVOGEL LILY</t>
  </si>
  <si>
    <t>SHORTLAND FAITH ELISE</t>
  </si>
  <si>
    <t>TAESCH RAPHAEL</t>
  </si>
  <si>
    <t>PHILLIPS GRACE CAROL</t>
  </si>
  <si>
    <t>BONAFINI GIULIA</t>
  </si>
  <si>
    <t>EYMERY CRYSTAL</t>
  </si>
  <si>
    <t>BERNARD NOELLY</t>
  </si>
  <si>
    <t>NBTA SLOVENIA</t>
  </si>
  <si>
    <t>VERBOšT ZALA</t>
  </si>
  <si>
    <t>CHISNALL LOGAN JACK</t>
  </si>
  <si>
    <t>TAORMINA MARTINA</t>
  </si>
  <si>
    <t>LUCIć PETRA</t>
  </si>
  <si>
    <t>BAšNEC IVA</t>
  </si>
  <si>
    <t>NBTA CZECH REPUBLIC</t>
  </si>
  <si>
    <t>NĚMCOVÁ VALERIE</t>
  </si>
  <si>
    <t>VAN DUIJN JULIETTE</t>
  </si>
  <si>
    <t>MICCO MATILDA</t>
  </si>
  <si>
    <t>OLŠAK LANA</t>
  </si>
  <si>
    <t>Showtwirl Accessories Solo - Junior</t>
  </si>
  <si>
    <t>STEFANIA CORBO (ITA)</t>
  </si>
  <si>
    <t>VARGA EVA</t>
  </si>
  <si>
    <t>ERJAVAC PETRA</t>
  </si>
  <si>
    <t>NARANđA LANA</t>
  </si>
  <si>
    <t>ROBERTS CHELSEA LEIGH</t>
  </si>
  <si>
    <t>HODONSKÁ VERONIKA</t>
  </si>
  <si>
    <t>NEACSU EMMA</t>
  </si>
  <si>
    <t>UPPINGTON GRACE MAY</t>
  </si>
  <si>
    <t>BERNARD STACY</t>
  </si>
  <si>
    <t>GRANJON LOUANE</t>
  </si>
  <si>
    <t>OUWEHAND TANISHA</t>
  </si>
  <si>
    <t>CARBONE MAILA</t>
  </si>
  <si>
    <t>SATCHELL ELLIE-MAE</t>
  </si>
  <si>
    <t>KOUDELKOVÁ JIŘINA</t>
  </si>
  <si>
    <t>KROESE ALYSSA</t>
  </si>
  <si>
    <t>BELLON CHLOEE</t>
  </si>
  <si>
    <t>JELÍNKOVÁ ANNA</t>
  </si>
  <si>
    <t>Showtwirl Accessories Solo - Senior - Adult</t>
  </si>
  <si>
    <t>KADLECOVÁ VERONIKA</t>
  </si>
  <si>
    <t>BERNARD ALEXY</t>
  </si>
  <si>
    <t>ILIčIć BENJAMIN</t>
  </si>
  <si>
    <t>DE BONT FEMKE</t>
  </si>
  <si>
    <t>ADAM TESSA</t>
  </si>
  <si>
    <t>VAN PELT KITTY</t>
  </si>
  <si>
    <t>ŠALOV ANDREA</t>
  </si>
  <si>
    <t>NBTA ROMANIA</t>
  </si>
  <si>
    <t>EVA - CRISTINA MIHALI</t>
  </si>
  <si>
    <t>MARTIN FAYE ELIZABETH</t>
  </si>
  <si>
    <t>MIDWINTER KEELEY ANN</t>
  </si>
  <si>
    <t>DARUOVÁ TEREZA</t>
  </si>
  <si>
    <t>WOOLF CAITLIN ANN-LOUISE</t>
  </si>
  <si>
    <t>LOVšIN NASTJA</t>
  </si>
  <si>
    <t>BLAžEK MARIJA</t>
  </si>
  <si>
    <t>NBTA BELGIUM</t>
  </si>
  <si>
    <t>DE TROYER MYRTHE</t>
  </si>
  <si>
    <t>SIMONOVÁ VERONIKA</t>
  </si>
  <si>
    <t>DELORME SOLENE</t>
  </si>
  <si>
    <t>VAN HEES LISE</t>
  </si>
  <si>
    <t>FOLIO LOUISE</t>
  </si>
  <si>
    <t>BILBIJA KLARA</t>
  </si>
  <si>
    <t>TELESCA ELISA</t>
  </si>
  <si>
    <t>NBTA BULGARIA</t>
  </si>
  <si>
    <t>NASUF ADEM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</si>
</sst>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"/>
  <sheetViews>
    <sheetView tabSelected="1" workbookViewId="0" topLeftCell="A1">
      <pane xSplit="1" ySplit="3" topLeftCell="B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9" sqref="A59:IV81"/>
    </sheetView>
  </sheetViews>
  <sheetFormatPr defaultColWidth="8.8515625" defaultRowHeight="15"/>
  <cols>
    <col min="1" max="1" width="4.57421875" style="0" customWidth="1"/>
    <col min="2" max="2" width="20.00390625" style="0" customWidth="1"/>
    <col min="3" max="3" width="27.00390625" style="0" customWidth="1"/>
    <col min="4" max="33" width="6.00390625" style="0" customWidth="1"/>
    <col min="34" max="34" width="6.00390625" style="0" hidden="1" customWidth="1"/>
  </cols>
  <sheetData>
    <row r="1" ht="30" customHeight="1">
      <c r="A1" s="5" t="s">
        <v>36</v>
      </c>
    </row>
    <row r="2" spans="1:34" s="8" customFormat="1" ht="18">
      <c r="A2" s="12" t="s">
        <v>0</v>
      </c>
      <c r="B2" s="12"/>
      <c r="C2" s="12"/>
      <c r="D2" s="13" t="s">
        <v>1</v>
      </c>
      <c r="E2" s="13"/>
      <c r="F2" s="13"/>
      <c r="G2" s="13"/>
      <c r="H2" s="13" t="s">
        <v>2</v>
      </c>
      <c r="I2" s="13"/>
      <c r="J2" s="13"/>
      <c r="K2" s="13"/>
      <c r="L2" s="13" t="s">
        <v>3</v>
      </c>
      <c r="M2" s="13"/>
      <c r="N2" s="13"/>
      <c r="O2" s="13"/>
      <c r="P2" s="13" t="s">
        <v>4</v>
      </c>
      <c r="Q2" s="13"/>
      <c r="R2" s="13"/>
      <c r="S2" s="13"/>
      <c r="T2" s="13" t="s">
        <v>5</v>
      </c>
      <c r="U2" s="13"/>
      <c r="V2" s="13"/>
      <c r="W2" s="13"/>
      <c r="X2" s="13" t="s">
        <v>6</v>
      </c>
      <c r="Y2" s="13"/>
      <c r="Z2" s="13"/>
      <c r="AA2" s="13"/>
      <c r="AB2" s="13" t="s">
        <v>7</v>
      </c>
      <c r="AC2" s="13"/>
      <c r="AD2" s="13"/>
      <c r="AE2" s="13"/>
      <c r="AF2" s="6"/>
      <c r="AG2" s="6"/>
      <c r="AH2" s="7"/>
    </row>
    <row r="3" spans="1:34" ht="14.25">
      <c r="A3" s="1" t="s">
        <v>8</v>
      </c>
      <c r="B3" s="1" t="s">
        <v>9</v>
      </c>
      <c r="C3" s="1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11</v>
      </c>
      <c r="U3" s="3" t="s">
        <v>12</v>
      </c>
      <c r="V3" s="3" t="s">
        <v>13</v>
      </c>
      <c r="W3" s="3" t="s">
        <v>14</v>
      </c>
      <c r="X3" s="3" t="s">
        <v>11</v>
      </c>
      <c r="Y3" s="3" t="s">
        <v>12</v>
      </c>
      <c r="Z3" s="3" t="s">
        <v>13</v>
      </c>
      <c r="AA3" s="3" t="s">
        <v>14</v>
      </c>
      <c r="AB3" s="3" t="s">
        <v>11</v>
      </c>
      <c r="AC3" s="3" t="s">
        <v>12</v>
      </c>
      <c r="AD3" s="3" t="s">
        <v>13</v>
      </c>
      <c r="AE3" s="3" t="s">
        <v>14</v>
      </c>
      <c r="AF3" s="3" t="s">
        <v>15</v>
      </c>
      <c r="AG3" s="3" t="s">
        <v>16</v>
      </c>
      <c r="AH3" s="1" t="s">
        <v>17</v>
      </c>
    </row>
    <row r="4" spans="1:34" ht="14.25">
      <c r="A4">
        <v>7</v>
      </c>
      <c r="B4" t="s">
        <v>18</v>
      </c>
      <c r="C4" t="s">
        <v>19</v>
      </c>
      <c r="D4" s="4">
        <v>73.5</v>
      </c>
      <c r="E4" s="4">
        <v>0.8</v>
      </c>
      <c r="F4" s="4">
        <v>72.7</v>
      </c>
      <c r="G4" s="4">
        <v>1</v>
      </c>
      <c r="H4" s="2">
        <v>72</v>
      </c>
      <c r="I4" s="2">
        <v>1.1</v>
      </c>
      <c r="J4" s="2">
        <v>70.9</v>
      </c>
      <c r="K4" s="2">
        <v>1</v>
      </c>
      <c r="L4" s="4">
        <v>77</v>
      </c>
      <c r="M4" s="4">
        <v>0.6</v>
      </c>
      <c r="N4" s="4">
        <v>76.4</v>
      </c>
      <c r="O4" s="4">
        <v>1</v>
      </c>
      <c r="P4" s="2">
        <v>74</v>
      </c>
      <c r="Q4" s="2">
        <v>0.7</v>
      </c>
      <c r="R4" s="2">
        <v>73.3</v>
      </c>
      <c r="S4" s="2">
        <v>4</v>
      </c>
      <c r="T4" s="4">
        <v>75.5</v>
      </c>
      <c r="U4" s="4">
        <v>0.8</v>
      </c>
      <c r="V4" s="4">
        <v>74.7</v>
      </c>
      <c r="W4" s="4">
        <v>1</v>
      </c>
      <c r="X4" s="2">
        <v>77.6</v>
      </c>
      <c r="Y4" s="2">
        <v>0.5</v>
      </c>
      <c r="Z4" s="2">
        <v>77.1</v>
      </c>
      <c r="AA4" s="2">
        <v>1</v>
      </c>
      <c r="AB4" s="4">
        <v>73.5</v>
      </c>
      <c r="AC4" s="4">
        <v>0.6</v>
      </c>
      <c r="AD4" s="4">
        <v>72.9</v>
      </c>
      <c r="AE4" s="4">
        <v>3</v>
      </c>
      <c r="AF4" s="2">
        <v>7</v>
      </c>
      <c r="AG4" s="3">
        <v>1</v>
      </c>
      <c r="AH4" s="2">
        <f aca="true" t="shared" si="0" ref="AH4:AH16">G4+K4+O4+S4+W4+AA4+AE4-MAX(G4,K4,O4,S4,W4,AA4,AE4)-MIN(G4,K4,O4,S4,W4,AA4,AE4)</f>
        <v>7</v>
      </c>
    </row>
    <row r="5" spans="1:34" ht="14.25">
      <c r="A5">
        <v>4</v>
      </c>
      <c r="B5" t="s">
        <v>20</v>
      </c>
      <c r="C5" t="s">
        <v>21</v>
      </c>
      <c r="D5" s="4">
        <v>72.8</v>
      </c>
      <c r="E5" s="4">
        <v>0.5</v>
      </c>
      <c r="F5" s="4">
        <v>72.3</v>
      </c>
      <c r="G5" s="4">
        <v>2</v>
      </c>
      <c r="H5" s="2">
        <v>72</v>
      </c>
      <c r="I5" s="2">
        <v>1.8</v>
      </c>
      <c r="J5" s="2">
        <v>70.2</v>
      </c>
      <c r="K5" s="2">
        <v>2</v>
      </c>
      <c r="L5" s="4">
        <v>75</v>
      </c>
      <c r="M5" s="4">
        <v>0.6</v>
      </c>
      <c r="N5" s="4">
        <v>74.4</v>
      </c>
      <c r="O5" s="4">
        <v>2</v>
      </c>
      <c r="P5" s="2">
        <v>72</v>
      </c>
      <c r="Q5" s="2">
        <v>0.5</v>
      </c>
      <c r="R5" s="2">
        <v>71.5</v>
      </c>
      <c r="S5" s="2">
        <v>5</v>
      </c>
      <c r="T5" s="4">
        <v>72</v>
      </c>
      <c r="U5" s="4">
        <v>1.2</v>
      </c>
      <c r="V5" s="4">
        <v>70.8</v>
      </c>
      <c r="W5" s="4">
        <v>3</v>
      </c>
      <c r="X5" s="2">
        <v>75</v>
      </c>
      <c r="Y5" s="2">
        <v>0.7</v>
      </c>
      <c r="Z5" s="2">
        <v>74.3</v>
      </c>
      <c r="AA5" s="2">
        <v>2</v>
      </c>
      <c r="AB5" s="4">
        <v>74.5</v>
      </c>
      <c r="AC5" s="4">
        <v>1.1</v>
      </c>
      <c r="AD5" s="4">
        <v>73.4</v>
      </c>
      <c r="AE5" s="4">
        <v>1</v>
      </c>
      <c r="AF5" s="2">
        <v>11</v>
      </c>
      <c r="AG5" s="3">
        <v>2</v>
      </c>
      <c r="AH5" s="2">
        <f t="shared" si="0"/>
        <v>11</v>
      </c>
    </row>
    <row r="6" spans="1:34" ht="14.25">
      <c r="A6">
        <v>13</v>
      </c>
      <c r="B6" t="s">
        <v>20</v>
      </c>
      <c r="C6" t="s">
        <v>22</v>
      </c>
      <c r="D6" s="4">
        <v>71.6</v>
      </c>
      <c r="E6" s="4">
        <v>0.7</v>
      </c>
      <c r="F6" s="4">
        <v>70.89999999999999</v>
      </c>
      <c r="G6" s="4">
        <v>4</v>
      </c>
      <c r="H6" s="2">
        <v>69.5</v>
      </c>
      <c r="I6" s="2">
        <v>1.3</v>
      </c>
      <c r="J6" s="2">
        <v>68.2</v>
      </c>
      <c r="K6" s="2">
        <v>6</v>
      </c>
      <c r="L6" s="4">
        <v>69.5</v>
      </c>
      <c r="M6" s="4">
        <v>1</v>
      </c>
      <c r="N6" s="4">
        <v>68.5</v>
      </c>
      <c r="O6" s="4">
        <v>6</v>
      </c>
      <c r="P6" s="2">
        <v>76.8</v>
      </c>
      <c r="Q6" s="2">
        <v>0.9</v>
      </c>
      <c r="R6" s="2">
        <v>75.89999999999999</v>
      </c>
      <c r="S6" s="2">
        <v>1</v>
      </c>
      <c r="T6" s="4">
        <v>72.2</v>
      </c>
      <c r="U6" s="4">
        <v>1.5</v>
      </c>
      <c r="V6" s="4">
        <v>70.7</v>
      </c>
      <c r="W6" s="4">
        <v>4</v>
      </c>
      <c r="X6" s="2">
        <v>74.8</v>
      </c>
      <c r="Y6" s="2">
        <v>0.8</v>
      </c>
      <c r="Z6" s="2">
        <v>74</v>
      </c>
      <c r="AA6" s="2">
        <v>3</v>
      </c>
      <c r="AB6" s="4">
        <v>74.3</v>
      </c>
      <c r="AC6" s="4">
        <v>1.1</v>
      </c>
      <c r="AD6" s="4">
        <v>73.2</v>
      </c>
      <c r="AE6" s="4">
        <v>2</v>
      </c>
      <c r="AF6" s="2">
        <v>19</v>
      </c>
      <c r="AG6" s="3">
        <v>3</v>
      </c>
      <c r="AH6" s="2">
        <f t="shared" si="0"/>
        <v>19</v>
      </c>
    </row>
    <row r="7" spans="1:34" ht="14.25">
      <c r="A7">
        <v>12</v>
      </c>
      <c r="B7" t="s">
        <v>23</v>
      </c>
      <c r="C7" t="s">
        <v>24</v>
      </c>
      <c r="D7" s="4">
        <v>74.1</v>
      </c>
      <c r="E7" s="4">
        <v>2.5</v>
      </c>
      <c r="F7" s="4">
        <v>71.6</v>
      </c>
      <c r="G7" s="4">
        <v>3</v>
      </c>
      <c r="H7" s="2">
        <v>74</v>
      </c>
      <c r="I7" s="2">
        <v>4</v>
      </c>
      <c r="J7" s="2">
        <v>70</v>
      </c>
      <c r="K7" s="2">
        <v>3</v>
      </c>
      <c r="L7" s="4">
        <v>75.5</v>
      </c>
      <c r="M7" s="4">
        <v>3</v>
      </c>
      <c r="N7" s="4">
        <v>72.5</v>
      </c>
      <c r="O7" s="4">
        <v>4</v>
      </c>
      <c r="P7" s="2">
        <v>70.5</v>
      </c>
      <c r="Q7" s="2">
        <v>2.9</v>
      </c>
      <c r="R7" s="2">
        <v>67.6</v>
      </c>
      <c r="S7" s="2">
        <v>8</v>
      </c>
      <c r="T7" s="4">
        <v>73</v>
      </c>
      <c r="U7" s="4">
        <v>3.2</v>
      </c>
      <c r="V7" s="4">
        <v>69.8</v>
      </c>
      <c r="W7" s="4">
        <v>5</v>
      </c>
      <c r="X7" s="2">
        <v>75.6</v>
      </c>
      <c r="Y7" s="2">
        <v>2.5</v>
      </c>
      <c r="Z7" s="2">
        <v>73.1</v>
      </c>
      <c r="AA7" s="2">
        <v>4</v>
      </c>
      <c r="AB7" s="4">
        <v>72.5</v>
      </c>
      <c r="AC7" s="4">
        <v>2.8</v>
      </c>
      <c r="AD7" s="4">
        <v>69.7</v>
      </c>
      <c r="AE7" s="4">
        <v>4</v>
      </c>
      <c r="AF7" s="2">
        <v>20</v>
      </c>
      <c r="AG7" s="3">
        <v>4</v>
      </c>
      <c r="AH7" s="2">
        <f t="shared" si="0"/>
        <v>20</v>
      </c>
    </row>
    <row r="8" spans="1:34" ht="14.25">
      <c r="A8">
        <v>11</v>
      </c>
      <c r="B8" t="s">
        <v>25</v>
      </c>
      <c r="C8" t="s">
        <v>26</v>
      </c>
      <c r="D8" s="4">
        <v>70.3</v>
      </c>
      <c r="E8" s="4">
        <v>0.3</v>
      </c>
      <c r="F8" s="4">
        <v>70</v>
      </c>
      <c r="G8" s="4">
        <v>6</v>
      </c>
      <c r="H8" s="2">
        <v>70</v>
      </c>
      <c r="I8" s="2">
        <v>0.8</v>
      </c>
      <c r="J8" s="2">
        <v>69.2</v>
      </c>
      <c r="K8" s="2">
        <v>4</v>
      </c>
      <c r="L8" s="4">
        <v>68.5</v>
      </c>
      <c r="M8" s="4">
        <v>0.4</v>
      </c>
      <c r="N8" s="4">
        <v>68.1</v>
      </c>
      <c r="O8" s="4">
        <v>7</v>
      </c>
      <c r="P8" s="2">
        <v>75.5</v>
      </c>
      <c r="Q8" s="2">
        <v>0.2</v>
      </c>
      <c r="R8" s="2">
        <v>75.3</v>
      </c>
      <c r="S8" s="2">
        <v>2</v>
      </c>
      <c r="T8" s="4">
        <v>73</v>
      </c>
      <c r="U8" s="4">
        <v>0.5</v>
      </c>
      <c r="V8" s="4">
        <v>72.5</v>
      </c>
      <c r="W8" s="4">
        <v>2</v>
      </c>
      <c r="X8" s="2">
        <v>71.3</v>
      </c>
      <c r="Y8" s="2">
        <v>0.3</v>
      </c>
      <c r="Z8" s="2">
        <v>71</v>
      </c>
      <c r="AA8" s="2">
        <v>5</v>
      </c>
      <c r="AB8" s="4">
        <v>69.3</v>
      </c>
      <c r="AC8" s="4">
        <v>0.5</v>
      </c>
      <c r="AD8" s="4">
        <v>68.8</v>
      </c>
      <c r="AE8" s="4">
        <v>7</v>
      </c>
      <c r="AF8" s="2">
        <v>24</v>
      </c>
      <c r="AG8" s="3">
        <v>5</v>
      </c>
      <c r="AH8" s="2">
        <f t="shared" si="0"/>
        <v>24</v>
      </c>
    </row>
    <row r="9" spans="1:34" ht="14.25">
      <c r="A9">
        <v>1</v>
      </c>
      <c r="B9" t="s">
        <v>20</v>
      </c>
      <c r="C9" t="s">
        <v>27</v>
      </c>
      <c r="D9" s="4">
        <v>71</v>
      </c>
      <c r="E9" s="4">
        <v>0.9</v>
      </c>
      <c r="F9" s="4">
        <v>70.1</v>
      </c>
      <c r="G9" s="4">
        <v>5</v>
      </c>
      <c r="H9" s="2">
        <v>68</v>
      </c>
      <c r="I9" s="2">
        <v>1.6</v>
      </c>
      <c r="J9" s="2">
        <v>66.4</v>
      </c>
      <c r="K9" s="2">
        <v>7</v>
      </c>
      <c r="L9" s="4">
        <v>70.5</v>
      </c>
      <c r="M9" s="4">
        <v>1.5</v>
      </c>
      <c r="N9" s="4">
        <v>69</v>
      </c>
      <c r="O9" s="4">
        <v>5</v>
      </c>
      <c r="P9" s="2">
        <v>69</v>
      </c>
      <c r="Q9" s="2">
        <v>1.1</v>
      </c>
      <c r="R9" s="2">
        <v>67.9</v>
      </c>
      <c r="S9" s="2">
        <v>7</v>
      </c>
      <c r="T9" s="4">
        <v>70.5</v>
      </c>
      <c r="U9" s="4">
        <v>1.3</v>
      </c>
      <c r="V9" s="4">
        <v>69.2</v>
      </c>
      <c r="W9" s="4">
        <v>6</v>
      </c>
      <c r="X9" s="2">
        <v>69.5</v>
      </c>
      <c r="Y9" s="2">
        <v>0.9</v>
      </c>
      <c r="Z9" s="2">
        <v>68.6</v>
      </c>
      <c r="AA9" s="2">
        <v>7</v>
      </c>
      <c r="AB9" s="4">
        <v>70.5</v>
      </c>
      <c r="AC9" s="4">
        <v>1</v>
      </c>
      <c r="AD9" s="4">
        <v>69.5</v>
      </c>
      <c r="AE9" s="4">
        <v>5</v>
      </c>
      <c r="AF9" s="2">
        <v>30</v>
      </c>
      <c r="AG9" s="3">
        <v>6</v>
      </c>
      <c r="AH9" s="2">
        <f t="shared" si="0"/>
        <v>30</v>
      </c>
    </row>
    <row r="10" spans="1:34" ht="14.25">
      <c r="A10">
        <v>9</v>
      </c>
      <c r="B10" t="s">
        <v>18</v>
      </c>
      <c r="C10" t="s">
        <v>28</v>
      </c>
      <c r="D10" s="4">
        <v>70.3</v>
      </c>
      <c r="E10" s="4">
        <v>1</v>
      </c>
      <c r="F10" s="4">
        <v>69.3</v>
      </c>
      <c r="G10" s="4">
        <v>10</v>
      </c>
      <c r="H10" s="2">
        <v>69.5</v>
      </c>
      <c r="I10" s="2">
        <v>1.1</v>
      </c>
      <c r="J10" s="2">
        <v>68.4</v>
      </c>
      <c r="K10" s="2">
        <v>5</v>
      </c>
      <c r="L10" s="4">
        <v>67</v>
      </c>
      <c r="M10" s="4">
        <v>1.1</v>
      </c>
      <c r="N10" s="4">
        <v>65.9</v>
      </c>
      <c r="O10" s="4">
        <v>9</v>
      </c>
      <c r="P10" s="2">
        <v>65.2</v>
      </c>
      <c r="Q10" s="2">
        <v>0.8</v>
      </c>
      <c r="R10" s="2">
        <v>64.4</v>
      </c>
      <c r="S10" s="2">
        <v>11</v>
      </c>
      <c r="T10" s="4">
        <v>69.5</v>
      </c>
      <c r="U10" s="4">
        <v>1</v>
      </c>
      <c r="V10" s="4">
        <v>68.5</v>
      </c>
      <c r="W10" s="4">
        <v>7</v>
      </c>
      <c r="X10" s="2">
        <v>70</v>
      </c>
      <c r="Y10" s="2">
        <v>0.7</v>
      </c>
      <c r="Z10" s="2">
        <v>69.3</v>
      </c>
      <c r="AA10" s="2">
        <v>6</v>
      </c>
      <c r="AB10" s="4">
        <v>69.5</v>
      </c>
      <c r="AC10" s="4">
        <v>1.3</v>
      </c>
      <c r="AD10" s="4">
        <v>68.2</v>
      </c>
      <c r="AE10" s="4">
        <v>9</v>
      </c>
      <c r="AF10" s="2">
        <v>41</v>
      </c>
      <c r="AG10" s="3">
        <v>7</v>
      </c>
      <c r="AH10" s="2">
        <f t="shared" si="0"/>
        <v>41</v>
      </c>
    </row>
    <row r="11" spans="1:34" ht="14.25">
      <c r="A11">
        <v>2</v>
      </c>
      <c r="B11" t="s">
        <v>29</v>
      </c>
      <c r="C11" t="s">
        <v>30</v>
      </c>
      <c r="D11" s="4">
        <v>70.3</v>
      </c>
      <c r="E11" s="4">
        <v>1.1</v>
      </c>
      <c r="F11" s="4">
        <v>69.2</v>
      </c>
      <c r="G11" s="4">
        <v>11</v>
      </c>
      <c r="H11" s="2">
        <v>65.5</v>
      </c>
      <c r="I11" s="2">
        <v>1.9</v>
      </c>
      <c r="J11" s="2">
        <v>63.6</v>
      </c>
      <c r="K11" s="2">
        <v>12</v>
      </c>
      <c r="L11" s="4">
        <v>74.5</v>
      </c>
      <c r="M11" s="4">
        <v>0.8</v>
      </c>
      <c r="N11" s="4">
        <v>73.7</v>
      </c>
      <c r="O11" s="4">
        <v>3</v>
      </c>
      <c r="P11" s="2">
        <v>70</v>
      </c>
      <c r="Q11" s="2">
        <v>1.2</v>
      </c>
      <c r="R11" s="2">
        <v>68.8</v>
      </c>
      <c r="S11" s="2">
        <v>6</v>
      </c>
      <c r="T11" s="4">
        <v>68.5</v>
      </c>
      <c r="U11" s="4">
        <v>1.2</v>
      </c>
      <c r="V11" s="4">
        <v>67.3</v>
      </c>
      <c r="W11" s="4">
        <v>8</v>
      </c>
      <c r="X11" s="2">
        <v>69</v>
      </c>
      <c r="Y11" s="2">
        <v>0.5</v>
      </c>
      <c r="Z11" s="2">
        <v>68.5</v>
      </c>
      <c r="AA11" s="2">
        <v>8</v>
      </c>
      <c r="AB11" s="4">
        <v>68.5</v>
      </c>
      <c r="AC11" s="4">
        <v>1.3</v>
      </c>
      <c r="AD11" s="4">
        <v>67.2</v>
      </c>
      <c r="AE11" s="4">
        <v>11</v>
      </c>
      <c r="AF11" s="2">
        <v>44</v>
      </c>
      <c r="AG11" s="3">
        <v>8</v>
      </c>
      <c r="AH11" s="2">
        <f t="shared" si="0"/>
        <v>44</v>
      </c>
    </row>
    <row r="12" spans="1:34" ht="14.25">
      <c r="A12">
        <v>8</v>
      </c>
      <c r="B12" t="s">
        <v>18</v>
      </c>
      <c r="C12" t="s">
        <v>31</v>
      </c>
      <c r="D12" s="4">
        <v>70.8</v>
      </c>
      <c r="E12" s="4">
        <v>0.9</v>
      </c>
      <c r="F12" s="4">
        <v>69.89999999999999</v>
      </c>
      <c r="G12" s="4">
        <v>7</v>
      </c>
      <c r="H12" s="2">
        <v>66.5</v>
      </c>
      <c r="I12" s="2">
        <v>1.7</v>
      </c>
      <c r="J12" s="2">
        <v>64.8</v>
      </c>
      <c r="K12" s="2">
        <v>9</v>
      </c>
      <c r="L12" s="4">
        <v>63.5</v>
      </c>
      <c r="M12" s="4">
        <v>1.2</v>
      </c>
      <c r="N12" s="4">
        <v>62.3</v>
      </c>
      <c r="O12" s="4">
        <v>13</v>
      </c>
      <c r="P12" s="2">
        <v>74.7</v>
      </c>
      <c r="Q12" s="2">
        <v>0.8</v>
      </c>
      <c r="R12" s="2">
        <v>73.9</v>
      </c>
      <c r="S12" s="2">
        <v>3</v>
      </c>
      <c r="T12" s="4">
        <v>68</v>
      </c>
      <c r="U12" s="4">
        <v>1</v>
      </c>
      <c r="V12" s="4">
        <v>67</v>
      </c>
      <c r="W12" s="4">
        <v>9</v>
      </c>
      <c r="X12" s="2">
        <v>69.3</v>
      </c>
      <c r="Y12" s="2">
        <v>0.9</v>
      </c>
      <c r="Z12" s="2">
        <v>68.39999999999999</v>
      </c>
      <c r="AA12" s="2">
        <v>9</v>
      </c>
      <c r="AB12" s="4">
        <v>69</v>
      </c>
      <c r="AC12" s="4">
        <v>1</v>
      </c>
      <c r="AD12" s="4">
        <v>68</v>
      </c>
      <c r="AE12" s="4">
        <v>10</v>
      </c>
      <c r="AF12" s="2">
        <v>44</v>
      </c>
      <c r="AG12" s="3">
        <v>9</v>
      </c>
      <c r="AH12" s="2">
        <f t="shared" si="0"/>
        <v>44</v>
      </c>
    </row>
    <row r="13" spans="1:34" ht="14.25">
      <c r="A13">
        <v>6</v>
      </c>
      <c r="B13" t="s">
        <v>23</v>
      </c>
      <c r="C13" t="s">
        <v>32</v>
      </c>
      <c r="D13" s="4">
        <v>70.4</v>
      </c>
      <c r="E13" s="4">
        <v>0.8</v>
      </c>
      <c r="F13" s="4">
        <v>69.60000000000001</v>
      </c>
      <c r="G13" s="4">
        <v>8</v>
      </c>
      <c r="H13" s="2">
        <v>67</v>
      </c>
      <c r="I13" s="2">
        <v>2.5</v>
      </c>
      <c r="J13" s="2">
        <v>64.5</v>
      </c>
      <c r="K13" s="2">
        <v>10</v>
      </c>
      <c r="L13" s="4">
        <v>68.5</v>
      </c>
      <c r="M13" s="4">
        <v>1.2</v>
      </c>
      <c r="N13" s="4">
        <v>67.3</v>
      </c>
      <c r="O13" s="4">
        <v>8</v>
      </c>
      <c r="P13" s="2">
        <v>65</v>
      </c>
      <c r="Q13" s="2">
        <v>1.5</v>
      </c>
      <c r="R13" s="2">
        <v>63.5</v>
      </c>
      <c r="S13" s="2">
        <v>13</v>
      </c>
      <c r="T13" s="4">
        <v>68</v>
      </c>
      <c r="U13" s="4">
        <v>1.5</v>
      </c>
      <c r="V13" s="4">
        <v>66.5</v>
      </c>
      <c r="W13" s="4">
        <v>10</v>
      </c>
      <c r="X13" s="2">
        <v>68.1</v>
      </c>
      <c r="Y13" s="2">
        <v>1.1</v>
      </c>
      <c r="Z13" s="2">
        <v>67</v>
      </c>
      <c r="AA13" s="2">
        <v>11</v>
      </c>
      <c r="AB13" s="4">
        <v>70</v>
      </c>
      <c r="AC13" s="4">
        <v>1.4</v>
      </c>
      <c r="AD13" s="4">
        <v>68.6</v>
      </c>
      <c r="AE13" s="4">
        <v>8</v>
      </c>
      <c r="AF13" s="2">
        <v>47</v>
      </c>
      <c r="AG13" s="3">
        <v>10</v>
      </c>
      <c r="AH13" s="2">
        <f t="shared" si="0"/>
        <v>47</v>
      </c>
    </row>
    <row r="14" spans="1:34" ht="14.25">
      <c r="A14">
        <v>10</v>
      </c>
      <c r="B14" t="s">
        <v>29</v>
      </c>
      <c r="C14" t="s">
        <v>33</v>
      </c>
      <c r="D14" s="4">
        <v>71</v>
      </c>
      <c r="E14" s="4">
        <v>2.5</v>
      </c>
      <c r="F14" s="4">
        <v>68.5</v>
      </c>
      <c r="G14" s="4">
        <v>12</v>
      </c>
      <c r="H14" s="2">
        <v>69.5</v>
      </c>
      <c r="I14" s="2">
        <v>3.8</v>
      </c>
      <c r="J14" s="2">
        <v>65.7</v>
      </c>
      <c r="K14" s="2">
        <v>8</v>
      </c>
      <c r="L14" s="4">
        <v>68.5</v>
      </c>
      <c r="M14" s="4">
        <v>2.7</v>
      </c>
      <c r="N14" s="4">
        <v>65.8</v>
      </c>
      <c r="O14" s="4">
        <v>10</v>
      </c>
      <c r="P14" s="2">
        <v>70</v>
      </c>
      <c r="Q14" s="2">
        <v>3</v>
      </c>
      <c r="R14" s="2">
        <v>67</v>
      </c>
      <c r="S14" s="2">
        <v>9</v>
      </c>
      <c r="T14" s="4">
        <v>65.5</v>
      </c>
      <c r="U14" s="4">
        <v>3.9</v>
      </c>
      <c r="V14" s="4">
        <v>61.6</v>
      </c>
      <c r="W14" s="4">
        <v>13</v>
      </c>
      <c r="X14" s="2">
        <v>67.5</v>
      </c>
      <c r="Y14" s="2">
        <v>2.7</v>
      </c>
      <c r="Z14" s="2">
        <v>64.8</v>
      </c>
      <c r="AA14" s="2">
        <v>12</v>
      </c>
      <c r="AB14" s="4">
        <v>72.5</v>
      </c>
      <c r="AC14" s="4">
        <v>3.6</v>
      </c>
      <c r="AD14" s="4">
        <v>68.9</v>
      </c>
      <c r="AE14" s="4">
        <v>6</v>
      </c>
      <c r="AF14" s="2">
        <v>51</v>
      </c>
      <c r="AG14" s="3">
        <v>11</v>
      </c>
      <c r="AH14" s="2">
        <f t="shared" si="0"/>
        <v>51</v>
      </c>
    </row>
    <row r="15" spans="1:34" ht="14.25">
      <c r="A15">
        <v>5</v>
      </c>
      <c r="B15" t="s">
        <v>29</v>
      </c>
      <c r="C15" t="s">
        <v>34</v>
      </c>
      <c r="D15" s="4">
        <v>70.5</v>
      </c>
      <c r="E15" s="4">
        <v>1.1</v>
      </c>
      <c r="F15" s="4">
        <v>69.4</v>
      </c>
      <c r="G15" s="4">
        <v>9</v>
      </c>
      <c r="H15" s="2">
        <v>67</v>
      </c>
      <c r="I15" s="2">
        <v>2.9</v>
      </c>
      <c r="J15" s="2">
        <v>64.1</v>
      </c>
      <c r="K15" s="2">
        <v>11</v>
      </c>
      <c r="L15" s="4">
        <v>66</v>
      </c>
      <c r="M15" s="4">
        <v>0.5</v>
      </c>
      <c r="N15" s="4">
        <v>65.5</v>
      </c>
      <c r="O15" s="4">
        <v>11</v>
      </c>
      <c r="P15" s="2">
        <v>67</v>
      </c>
      <c r="Q15" s="2">
        <v>1.1</v>
      </c>
      <c r="R15" s="2">
        <v>65.9</v>
      </c>
      <c r="S15" s="2">
        <v>10</v>
      </c>
      <c r="T15" s="4">
        <v>67</v>
      </c>
      <c r="U15" s="4">
        <v>1.2</v>
      </c>
      <c r="V15" s="4">
        <v>65.8</v>
      </c>
      <c r="W15" s="4">
        <v>11</v>
      </c>
      <c r="X15" s="2">
        <v>68</v>
      </c>
      <c r="Y15" s="2">
        <v>0.7</v>
      </c>
      <c r="Z15" s="2">
        <v>67.3</v>
      </c>
      <c r="AA15" s="2">
        <v>10</v>
      </c>
      <c r="AB15" s="4">
        <v>64</v>
      </c>
      <c r="AC15" s="4">
        <v>0.9</v>
      </c>
      <c r="AD15" s="4">
        <v>63.1</v>
      </c>
      <c r="AE15" s="4">
        <v>12</v>
      </c>
      <c r="AF15" s="2">
        <v>53</v>
      </c>
      <c r="AG15" s="3">
        <v>12</v>
      </c>
      <c r="AH15" s="2">
        <f t="shared" si="0"/>
        <v>53</v>
      </c>
    </row>
    <row r="16" spans="1:34" ht="14.25">
      <c r="A16">
        <v>3</v>
      </c>
      <c r="B16" t="s">
        <v>23</v>
      </c>
      <c r="C16" t="s">
        <v>35</v>
      </c>
      <c r="D16" s="4">
        <v>68.6</v>
      </c>
      <c r="E16" s="4">
        <v>3.1</v>
      </c>
      <c r="F16" s="4">
        <v>65.5</v>
      </c>
      <c r="G16" s="4">
        <v>13</v>
      </c>
      <c r="H16" s="2">
        <v>66.5</v>
      </c>
      <c r="I16" s="2">
        <v>4</v>
      </c>
      <c r="J16" s="2">
        <v>62.5</v>
      </c>
      <c r="K16" s="2">
        <v>13</v>
      </c>
      <c r="L16" s="4">
        <v>67.5</v>
      </c>
      <c r="M16" s="4">
        <v>2.7</v>
      </c>
      <c r="N16" s="4">
        <v>64.8</v>
      </c>
      <c r="O16" s="4">
        <v>12</v>
      </c>
      <c r="P16" s="2">
        <v>67</v>
      </c>
      <c r="Q16" s="2">
        <v>2.9</v>
      </c>
      <c r="R16" s="2">
        <v>64.1</v>
      </c>
      <c r="S16" s="2">
        <v>12</v>
      </c>
      <c r="T16" s="4">
        <v>68</v>
      </c>
      <c r="U16" s="4">
        <v>3</v>
      </c>
      <c r="V16" s="4">
        <v>65</v>
      </c>
      <c r="W16" s="4">
        <v>12</v>
      </c>
      <c r="X16" s="2">
        <v>65</v>
      </c>
      <c r="Y16" s="2">
        <v>2.6</v>
      </c>
      <c r="Z16" s="2">
        <v>62.4</v>
      </c>
      <c r="AA16" s="2">
        <v>13</v>
      </c>
      <c r="AB16" s="4">
        <v>65</v>
      </c>
      <c r="AC16" s="4">
        <v>2.8</v>
      </c>
      <c r="AD16" s="4">
        <v>62.2</v>
      </c>
      <c r="AE16" s="4">
        <v>13</v>
      </c>
      <c r="AF16" s="2">
        <v>63</v>
      </c>
      <c r="AG16" s="3">
        <v>13</v>
      </c>
      <c r="AH16" s="2">
        <f t="shared" si="0"/>
        <v>63</v>
      </c>
    </row>
    <row r="19" spans="1:28" s="7" customFormat="1" ht="18">
      <c r="A19" s="9" t="s">
        <v>37</v>
      </c>
      <c r="D19" s="7" t="s">
        <v>4</v>
      </c>
      <c r="H19" s="7" t="s">
        <v>38</v>
      </c>
      <c r="L19" s="7" t="s">
        <v>39</v>
      </c>
      <c r="P19" s="7" t="s">
        <v>40</v>
      </c>
      <c r="T19" s="7" t="s">
        <v>41</v>
      </c>
      <c r="X19" s="7" t="s">
        <v>42</v>
      </c>
      <c r="AB19" s="7" t="s">
        <v>43</v>
      </c>
    </row>
    <row r="20" spans="1:33" ht="14.2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  <c r="H20" t="s">
        <v>11</v>
      </c>
      <c r="I20" t="s">
        <v>12</v>
      </c>
      <c r="J20" t="s">
        <v>13</v>
      </c>
      <c r="K20" t="s">
        <v>14</v>
      </c>
      <c r="L20" t="s">
        <v>11</v>
      </c>
      <c r="M20" t="s">
        <v>12</v>
      </c>
      <c r="N20" t="s">
        <v>13</v>
      </c>
      <c r="O20" t="s">
        <v>14</v>
      </c>
      <c r="P20" t="s">
        <v>11</v>
      </c>
      <c r="Q20" t="s">
        <v>12</v>
      </c>
      <c r="R20" t="s">
        <v>13</v>
      </c>
      <c r="S20" t="s">
        <v>14</v>
      </c>
      <c r="T20" t="s">
        <v>11</v>
      </c>
      <c r="U20" t="s">
        <v>12</v>
      </c>
      <c r="V20" t="s">
        <v>13</v>
      </c>
      <c r="W20" t="s">
        <v>14</v>
      </c>
      <c r="X20" t="s">
        <v>11</v>
      </c>
      <c r="Y20" t="s">
        <v>12</v>
      </c>
      <c r="Z20" t="s">
        <v>13</v>
      </c>
      <c r="AA20" t="s">
        <v>14</v>
      </c>
      <c r="AB20" t="s">
        <v>11</v>
      </c>
      <c r="AC20" t="s">
        <v>12</v>
      </c>
      <c r="AD20" t="s">
        <v>13</v>
      </c>
      <c r="AE20" t="s">
        <v>14</v>
      </c>
      <c r="AF20" t="s">
        <v>15</v>
      </c>
      <c r="AG20" t="s">
        <v>16</v>
      </c>
    </row>
    <row r="21" spans="1:33" ht="14.25">
      <c r="A21">
        <v>15</v>
      </c>
      <c r="B21" t="s">
        <v>23</v>
      </c>
      <c r="C21" t="s">
        <v>44</v>
      </c>
      <c r="D21">
        <v>74.5</v>
      </c>
      <c r="E21">
        <v>1.5</v>
      </c>
      <c r="F21">
        <v>73</v>
      </c>
      <c r="G21">
        <v>4</v>
      </c>
      <c r="H21">
        <v>78</v>
      </c>
      <c r="I21">
        <v>1.9</v>
      </c>
      <c r="J21">
        <v>76.1</v>
      </c>
      <c r="K21">
        <v>1</v>
      </c>
      <c r="L21">
        <v>80</v>
      </c>
      <c r="M21">
        <v>1.4</v>
      </c>
      <c r="N21">
        <v>78.6</v>
      </c>
      <c r="O21">
        <v>2</v>
      </c>
      <c r="P21">
        <v>73.5</v>
      </c>
      <c r="Q21">
        <v>1.4</v>
      </c>
      <c r="R21">
        <v>72.1</v>
      </c>
      <c r="S21">
        <v>3</v>
      </c>
      <c r="T21">
        <v>81.5</v>
      </c>
      <c r="U21">
        <v>1.3</v>
      </c>
      <c r="V21">
        <v>80.2</v>
      </c>
      <c r="W21">
        <v>1</v>
      </c>
      <c r="X21">
        <v>79</v>
      </c>
      <c r="Y21">
        <v>1.3</v>
      </c>
      <c r="Z21">
        <v>77.7</v>
      </c>
      <c r="AA21">
        <v>1</v>
      </c>
      <c r="AB21">
        <v>80</v>
      </c>
      <c r="AC21">
        <v>1.4</v>
      </c>
      <c r="AD21">
        <v>78.6</v>
      </c>
      <c r="AE21">
        <v>1</v>
      </c>
      <c r="AF21">
        <v>8</v>
      </c>
      <c r="AG21">
        <v>1</v>
      </c>
    </row>
    <row r="22" spans="1:33" ht="14.25">
      <c r="A22">
        <v>4</v>
      </c>
      <c r="B22" t="s">
        <v>29</v>
      </c>
      <c r="C22" t="s">
        <v>45</v>
      </c>
      <c r="D22">
        <v>74</v>
      </c>
      <c r="E22">
        <v>0.4</v>
      </c>
      <c r="F22">
        <v>73.6</v>
      </c>
      <c r="G22">
        <v>3</v>
      </c>
      <c r="H22">
        <v>72</v>
      </c>
      <c r="I22">
        <v>0.3</v>
      </c>
      <c r="J22">
        <v>71.7</v>
      </c>
      <c r="K22">
        <v>4</v>
      </c>
      <c r="L22">
        <v>76</v>
      </c>
      <c r="M22">
        <v>0.1</v>
      </c>
      <c r="N22">
        <v>75.9</v>
      </c>
      <c r="O22">
        <v>4</v>
      </c>
      <c r="P22">
        <v>74.5</v>
      </c>
      <c r="Q22">
        <v>0.4</v>
      </c>
      <c r="R22">
        <v>74.1</v>
      </c>
      <c r="S22">
        <v>1</v>
      </c>
      <c r="T22">
        <v>78.5</v>
      </c>
      <c r="U22">
        <v>0.3</v>
      </c>
      <c r="V22">
        <v>78.2</v>
      </c>
      <c r="W22">
        <v>3</v>
      </c>
      <c r="X22">
        <v>75.5</v>
      </c>
      <c r="Y22">
        <v>0.1</v>
      </c>
      <c r="Z22">
        <v>75.4</v>
      </c>
      <c r="AA22">
        <v>3</v>
      </c>
      <c r="AB22">
        <v>75</v>
      </c>
      <c r="AC22">
        <v>0.1</v>
      </c>
      <c r="AD22">
        <v>74.9</v>
      </c>
      <c r="AE22">
        <v>4</v>
      </c>
      <c r="AF22">
        <v>17</v>
      </c>
      <c r="AG22">
        <v>2</v>
      </c>
    </row>
    <row r="23" spans="1:33" ht="14.25">
      <c r="A23">
        <v>5</v>
      </c>
      <c r="B23" t="s">
        <v>18</v>
      </c>
      <c r="C23" t="s">
        <v>46</v>
      </c>
      <c r="D23">
        <v>73</v>
      </c>
      <c r="E23">
        <v>1</v>
      </c>
      <c r="F23">
        <v>72</v>
      </c>
      <c r="G23">
        <v>6</v>
      </c>
      <c r="H23">
        <v>72</v>
      </c>
      <c r="I23">
        <v>1.1</v>
      </c>
      <c r="J23">
        <v>70.9</v>
      </c>
      <c r="K23">
        <v>9</v>
      </c>
      <c r="L23">
        <v>80</v>
      </c>
      <c r="M23">
        <v>0.9</v>
      </c>
      <c r="N23">
        <v>79.1</v>
      </c>
      <c r="O23">
        <v>1</v>
      </c>
      <c r="P23">
        <v>71</v>
      </c>
      <c r="Q23">
        <v>1</v>
      </c>
      <c r="R23">
        <v>70</v>
      </c>
      <c r="S23">
        <v>6</v>
      </c>
      <c r="T23">
        <v>79.7</v>
      </c>
      <c r="U23">
        <v>0.9</v>
      </c>
      <c r="V23">
        <v>78.8</v>
      </c>
      <c r="W23">
        <v>2</v>
      </c>
      <c r="X23">
        <v>78.5</v>
      </c>
      <c r="Y23">
        <v>1.1</v>
      </c>
      <c r="Z23">
        <v>77.4</v>
      </c>
      <c r="AA23">
        <v>2</v>
      </c>
      <c r="AB23">
        <v>78</v>
      </c>
      <c r="AC23">
        <v>0.8</v>
      </c>
      <c r="AD23">
        <v>77.2</v>
      </c>
      <c r="AE23">
        <v>2</v>
      </c>
      <c r="AF23">
        <v>18</v>
      </c>
      <c r="AG23">
        <v>3</v>
      </c>
    </row>
    <row r="24" spans="1:33" ht="14.25">
      <c r="A24">
        <v>3</v>
      </c>
      <c r="B24" t="s">
        <v>29</v>
      </c>
      <c r="C24" t="s">
        <v>47</v>
      </c>
      <c r="D24">
        <v>73</v>
      </c>
      <c r="E24">
        <v>1.5</v>
      </c>
      <c r="F24">
        <v>71.5</v>
      </c>
      <c r="G24">
        <v>7</v>
      </c>
      <c r="H24">
        <v>73.5</v>
      </c>
      <c r="I24">
        <v>1.2</v>
      </c>
      <c r="J24">
        <v>72.3</v>
      </c>
      <c r="K24">
        <v>2</v>
      </c>
      <c r="L24">
        <v>75</v>
      </c>
      <c r="M24">
        <v>1.1</v>
      </c>
      <c r="N24">
        <v>73.9</v>
      </c>
      <c r="O24">
        <v>7</v>
      </c>
      <c r="P24">
        <v>73.5</v>
      </c>
      <c r="Q24">
        <v>1.4</v>
      </c>
      <c r="R24">
        <v>72.1</v>
      </c>
      <c r="S24">
        <v>2</v>
      </c>
      <c r="T24">
        <v>79</v>
      </c>
      <c r="U24">
        <v>1.2</v>
      </c>
      <c r="V24">
        <v>77.8</v>
      </c>
      <c r="W24">
        <v>4</v>
      </c>
      <c r="X24">
        <v>71.5</v>
      </c>
      <c r="Y24">
        <v>0.8</v>
      </c>
      <c r="Z24">
        <v>70.7</v>
      </c>
      <c r="AA24">
        <v>9</v>
      </c>
      <c r="AB24">
        <v>74</v>
      </c>
      <c r="AC24">
        <v>1.1</v>
      </c>
      <c r="AD24">
        <v>72.9</v>
      </c>
      <c r="AE24">
        <v>6</v>
      </c>
      <c r="AF24">
        <v>26</v>
      </c>
      <c r="AG24">
        <v>4</v>
      </c>
    </row>
    <row r="25" spans="1:33" ht="14.25">
      <c r="A25">
        <v>11</v>
      </c>
      <c r="B25" t="s">
        <v>25</v>
      </c>
      <c r="C25" t="s">
        <v>48</v>
      </c>
      <c r="D25">
        <v>77</v>
      </c>
      <c r="E25">
        <v>1.2</v>
      </c>
      <c r="F25">
        <v>75.8</v>
      </c>
      <c r="G25">
        <v>1</v>
      </c>
      <c r="H25">
        <v>72.8</v>
      </c>
      <c r="I25">
        <v>1.2</v>
      </c>
      <c r="J25">
        <v>71.6</v>
      </c>
      <c r="K25">
        <v>5</v>
      </c>
      <c r="L25">
        <v>75.3</v>
      </c>
      <c r="M25">
        <v>1</v>
      </c>
      <c r="N25">
        <v>74.3</v>
      </c>
      <c r="O25">
        <v>6</v>
      </c>
      <c r="P25">
        <v>71</v>
      </c>
      <c r="Q25">
        <v>1.3</v>
      </c>
      <c r="R25">
        <v>69.7</v>
      </c>
      <c r="S25">
        <v>7</v>
      </c>
      <c r="T25">
        <v>78.7</v>
      </c>
      <c r="U25">
        <v>1</v>
      </c>
      <c r="V25">
        <v>77.7</v>
      </c>
      <c r="W25">
        <v>6</v>
      </c>
      <c r="X25">
        <v>73.3</v>
      </c>
      <c r="Y25">
        <v>1.6</v>
      </c>
      <c r="Z25">
        <v>71.7</v>
      </c>
      <c r="AA25">
        <v>8</v>
      </c>
      <c r="AB25">
        <v>74.5</v>
      </c>
      <c r="AC25">
        <v>1.3</v>
      </c>
      <c r="AD25">
        <v>73.2</v>
      </c>
      <c r="AE25">
        <v>5</v>
      </c>
      <c r="AF25">
        <v>29</v>
      </c>
      <c r="AG25">
        <v>5</v>
      </c>
    </row>
    <row r="26" spans="1:33" ht="14.25">
      <c r="A26">
        <v>13</v>
      </c>
      <c r="B26" t="s">
        <v>18</v>
      </c>
      <c r="C26" t="s">
        <v>49</v>
      </c>
      <c r="D26">
        <v>72</v>
      </c>
      <c r="E26">
        <v>1.7</v>
      </c>
      <c r="F26">
        <v>70.3</v>
      </c>
      <c r="G26">
        <v>9</v>
      </c>
      <c r="H26">
        <v>66.5</v>
      </c>
      <c r="I26">
        <v>1.5</v>
      </c>
      <c r="J26">
        <v>65</v>
      </c>
      <c r="K26">
        <v>16</v>
      </c>
      <c r="L26">
        <v>72</v>
      </c>
      <c r="M26">
        <v>1.3</v>
      </c>
      <c r="N26">
        <v>70.7</v>
      </c>
      <c r="O26">
        <v>9</v>
      </c>
      <c r="P26">
        <v>71</v>
      </c>
      <c r="Q26">
        <v>1.3</v>
      </c>
      <c r="R26">
        <v>69.7</v>
      </c>
      <c r="S26">
        <v>8</v>
      </c>
      <c r="T26">
        <v>79</v>
      </c>
      <c r="U26">
        <v>1.2</v>
      </c>
      <c r="V26">
        <v>77.8</v>
      </c>
      <c r="W26">
        <v>5</v>
      </c>
      <c r="X26">
        <v>76.5</v>
      </c>
      <c r="Y26">
        <v>1.3</v>
      </c>
      <c r="Z26">
        <v>75.2</v>
      </c>
      <c r="AA26">
        <v>4</v>
      </c>
      <c r="AB26">
        <v>77.5</v>
      </c>
      <c r="AC26">
        <v>1.4</v>
      </c>
      <c r="AD26">
        <v>76.1</v>
      </c>
      <c r="AE26">
        <v>3</v>
      </c>
      <c r="AF26">
        <v>35</v>
      </c>
      <c r="AG26">
        <v>6</v>
      </c>
    </row>
    <row r="27" spans="1:33" ht="14.25">
      <c r="A27">
        <v>10</v>
      </c>
      <c r="B27" t="s">
        <v>18</v>
      </c>
      <c r="C27" t="s">
        <v>50</v>
      </c>
      <c r="D27">
        <v>73.5</v>
      </c>
      <c r="E27">
        <v>1</v>
      </c>
      <c r="F27">
        <v>72.5</v>
      </c>
      <c r="G27">
        <v>5</v>
      </c>
      <c r="H27">
        <v>71.5</v>
      </c>
      <c r="I27">
        <v>0.8</v>
      </c>
      <c r="J27">
        <v>70.7</v>
      </c>
      <c r="K27">
        <v>11</v>
      </c>
      <c r="L27">
        <v>77.5</v>
      </c>
      <c r="M27">
        <v>0.7</v>
      </c>
      <c r="N27">
        <v>76.8</v>
      </c>
      <c r="O27">
        <v>3</v>
      </c>
      <c r="P27">
        <v>72</v>
      </c>
      <c r="Q27">
        <v>0.7</v>
      </c>
      <c r="R27">
        <v>71.3</v>
      </c>
      <c r="S27">
        <v>4</v>
      </c>
      <c r="T27">
        <v>78.2</v>
      </c>
      <c r="U27">
        <v>0.6</v>
      </c>
      <c r="V27">
        <v>77.6</v>
      </c>
      <c r="W27">
        <v>7</v>
      </c>
      <c r="X27">
        <v>68.5</v>
      </c>
      <c r="Y27">
        <v>0.7</v>
      </c>
      <c r="Z27">
        <v>67.8</v>
      </c>
      <c r="AA27">
        <v>16</v>
      </c>
      <c r="AB27">
        <v>71.5</v>
      </c>
      <c r="AC27">
        <v>0.9</v>
      </c>
      <c r="AD27">
        <v>70.6</v>
      </c>
      <c r="AE27">
        <v>11</v>
      </c>
      <c r="AF27">
        <v>38</v>
      </c>
      <c r="AG27">
        <v>7</v>
      </c>
    </row>
    <row r="28" spans="1:33" ht="14.25">
      <c r="A28">
        <v>8</v>
      </c>
      <c r="B28" t="s">
        <v>51</v>
      </c>
      <c r="C28" t="s">
        <v>52</v>
      </c>
      <c r="D28">
        <v>73.5</v>
      </c>
      <c r="E28">
        <v>2.6</v>
      </c>
      <c r="F28">
        <v>70.9</v>
      </c>
      <c r="G28">
        <v>8</v>
      </c>
      <c r="H28">
        <v>73.5</v>
      </c>
      <c r="I28">
        <v>2</v>
      </c>
      <c r="J28">
        <v>71.5</v>
      </c>
      <c r="K28">
        <v>6</v>
      </c>
      <c r="L28">
        <v>77</v>
      </c>
      <c r="M28">
        <v>2.2</v>
      </c>
      <c r="N28">
        <v>74.8</v>
      </c>
      <c r="O28">
        <v>5</v>
      </c>
      <c r="P28">
        <v>71</v>
      </c>
      <c r="Q28">
        <v>2.7</v>
      </c>
      <c r="R28">
        <v>68.3</v>
      </c>
      <c r="S28">
        <v>11</v>
      </c>
      <c r="T28">
        <v>74.2</v>
      </c>
      <c r="U28">
        <v>2.3</v>
      </c>
      <c r="V28">
        <v>71.9</v>
      </c>
      <c r="W28">
        <v>11</v>
      </c>
      <c r="X28">
        <v>74</v>
      </c>
      <c r="Y28">
        <v>1.7</v>
      </c>
      <c r="Z28">
        <v>72.3</v>
      </c>
      <c r="AA28">
        <v>6</v>
      </c>
      <c r="AB28">
        <v>73.8</v>
      </c>
      <c r="AC28">
        <v>2.3</v>
      </c>
      <c r="AD28">
        <v>71.5</v>
      </c>
      <c r="AE28">
        <v>8</v>
      </c>
      <c r="AF28">
        <v>39</v>
      </c>
      <c r="AG28">
        <v>8</v>
      </c>
    </row>
    <row r="29" spans="1:33" ht="14.25">
      <c r="A29">
        <v>12</v>
      </c>
      <c r="B29" t="s">
        <v>29</v>
      </c>
      <c r="C29" t="s">
        <v>53</v>
      </c>
      <c r="D29">
        <v>71</v>
      </c>
      <c r="E29">
        <v>1.8</v>
      </c>
      <c r="F29">
        <v>69.2</v>
      </c>
      <c r="G29">
        <v>11</v>
      </c>
      <c r="H29">
        <v>73</v>
      </c>
      <c r="I29">
        <v>1.5</v>
      </c>
      <c r="J29">
        <v>71.5</v>
      </c>
      <c r="K29">
        <v>7</v>
      </c>
      <c r="L29">
        <v>71.6</v>
      </c>
      <c r="M29">
        <v>1.3</v>
      </c>
      <c r="N29">
        <v>70.3</v>
      </c>
      <c r="O29">
        <v>12</v>
      </c>
      <c r="P29">
        <v>72</v>
      </c>
      <c r="Q29">
        <v>1.3</v>
      </c>
      <c r="R29">
        <v>70.7</v>
      </c>
      <c r="S29">
        <v>5</v>
      </c>
      <c r="T29">
        <v>78.5</v>
      </c>
      <c r="U29">
        <v>1.4</v>
      </c>
      <c r="V29">
        <v>77.1</v>
      </c>
      <c r="W29">
        <v>9</v>
      </c>
      <c r="X29">
        <v>74</v>
      </c>
      <c r="Y29">
        <v>1.8</v>
      </c>
      <c r="Z29">
        <v>72.2</v>
      </c>
      <c r="AA29">
        <v>7</v>
      </c>
      <c r="AB29">
        <v>72</v>
      </c>
      <c r="AC29">
        <v>1.2</v>
      </c>
      <c r="AD29">
        <v>70.8</v>
      </c>
      <c r="AE29">
        <v>10</v>
      </c>
      <c r="AF29">
        <v>44</v>
      </c>
      <c r="AG29">
        <v>9</v>
      </c>
    </row>
    <row r="30" spans="1:33" ht="14.25">
      <c r="A30">
        <v>6</v>
      </c>
      <c r="B30" t="s">
        <v>25</v>
      </c>
      <c r="C30" t="s">
        <v>54</v>
      </c>
      <c r="D30">
        <v>76</v>
      </c>
      <c r="E30">
        <v>1.8</v>
      </c>
      <c r="F30">
        <v>74.2</v>
      </c>
      <c r="G30">
        <v>2</v>
      </c>
      <c r="H30">
        <v>73.2</v>
      </c>
      <c r="I30">
        <v>2</v>
      </c>
      <c r="J30">
        <v>71.2</v>
      </c>
      <c r="K30">
        <v>8</v>
      </c>
      <c r="L30">
        <v>72</v>
      </c>
      <c r="M30">
        <v>1.9</v>
      </c>
      <c r="N30">
        <v>70.1</v>
      </c>
      <c r="O30">
        <v>14</v>
      </c>
      <c r="P30">
        <v>71.5</v>
      </c>
      <c r="Q30">
        <v>1.9</v>
      </c>
      <c r="R30">
        <v>69.6</v>
      </c>
      <c r="S30">
        <v>9</v>
      </c>
      <c r="T30">
        <v>74.5</v>
      </c>
      <c r="U30">
        <v>1.9</v>
      </c>
      <c r="V30">
        <v>72.6</v>
      </c>
      <c r="W30">
        <v>10</v>
      </c>
      <c r="X30">
        <v>72.5</v>
      </c>
      <c r="Y30">
        <v>2</v>
      </c>
      <c r="Z30">
        <v>70.5</v>
      </c>
      <c r="AA30">
        <v>10</v>
      </c>
      <c r="AB30">
        <v>72</v>
      </c>
      <c r="AC30">
        <v>2.2</v>
      </c>
      <c r="AD30">
        <v>69.8</v>
      </c>
      <c r="AE30">
        <v>13</v>
      </c>
      <c r="AF30">
        <v>50</v>
      </c>
      <c r="AG30">
        <v>10</v>
      </c>
    </row>
    <row r="31" spans="1:33" ht="14.25">
      <c r="A31">
        <v>14</v>
      </c>
      <c r="B31" t="s">
        <v>20</v>
      </c>
      <c r="C31" t="s">
        <v>55</v>
      </c>
      <c r="D31">
        <v>69</v>
      </c>
      <c r="E31">
        <v>1.2</v>
      </c>
      <c r="F31">
        <v>67.8</v>
      </c>
      <c r="G31">
        <v>14</v>
      </c>
      <c r="H31">
        <v>72</v>
      </c>
      <c r="I31">
        <v>1.2</v>
      </c>
      <c r="J31">
        <v>70.8</v>
      </c>
      <c r="K31">
        <v>10</v>
      </c>
      <c r="L31">
        <v>74.5</v>
      </c>
      <c r="M31">
        <v>1.6</v>
      </c>
      <c r="N31">
        <v>72.9</v>
      </c>
      <c r="O31">
        <v>8</v>
      </c>
      <c r="P31">
        <v>69</v>
      </c>
      <c r="Q31">
        <v>1.6</v>
      </c>
      <c r="R31">
        <v>67.4</v>
      </c>
      <c r="S31">
        <v>12</v>
      </c>
      <c r="T31">
        <v>72.5</v>
      </c>
      <c r="U31">
        <v>1.2</v>
      </c>
      <c r="V31">
        <v>71.3</v>
      </c>
      <c r="W31">
        <v>13</v>
      </c>
      <c r="X31">
        <v>73.5</v>
      </c>
      <c r="Y31">
        <v>1.1</v>
      </c>
      <c r="Z31">
        <v>72.4</v>
      </c>
      <c r="AA31">
        <v>5</v>
      </c>
      <c r="AB31">
        <v>72</v>
      </c>
      <c r="AC31">
        <v>1.5</v>
      </c>
      <c r="AD31">
        <v>70.5</v>
      </c>
      <c r="AE31">
        <v>12</v>
      </c>
      <c r="AF31">
        <v>55</v>
      </c>
      <c r="AG31">
        <v>11</v>
      </c>
    </row>
    <row r="32" spans="1:33" ht="14.25">
      <c r="A32">
        <v>9</v>
      </c>
      <c r="B32" t="s">
        <v>20</v>
      </c>
      <c r="C32" t="s">
        <v>56</v>
      </c>
      <c r="D32">
        <v>70</v>
      </c>
      <c r="E32">
        <v>1.1</v>
      </c>
      <c r="F32">
        <v>68.9</v>
      </c>
      <c r="G32">
        <v>12</v>
      </c>
      <c r="H32">
        <v>72.5</v>
      </c>
      <c r="I32">
        <v>0.8</v>
      </c>
      <c r="J32">
        <v>71.7</v>
      </c>
      <c r="K32">
        <v>3</v>
      </c>
      <c r="L32">
        <v>70.6</v>
      </c>
      <c r="M32">
        <v>0.4</v>
      </c>
      <c r="N32">
        <v>70.2</v>
      </c>
      <c r="O32">
        <v>13</v>
      </c>
      <c r="P32">
        <v>70</v>
      </c>
      <c r="Q32">
        <v>1.3</v>
      </c>
      <c r="R32">
        <v>68.7</v>
      </c>
      <c r="S32">
        <v>10</v>
      </c>
      <c r="T32">
        <v>78</v>
      </c>
      <c r="U32">
        <v>0.7</v>
      </c>
      <c r="V32">
        <v>77.3</v>
      </c>
      <c r="W32">
        <v>8</v>
      </c>
      <c r="X32">
        <v>71.5</v>
      </c>
      <c r="Y32">
        <v>1.4</v>
      </c>
      <c r="Z32">
        <v>70.1</v>
      </c>
      <c r="AA32">
        <v>13</v>
      </c>
      <c r="AB32">
        <v>70</v>
      </c>
      <c r="AC32">
        <v>0.6</v>
      </c>
      <c r="AD32">
        <v>69.4</v>
      </c>
      <c r="AE32">
        <v>14</v>
      </c>
      <c r="AF32">
        <v>56</v>
      </c>
      <c r="AG32">
        <v>12</v>
      </c>
    </row>
    <row r="33" spans="1:33" ht="14.25">
      <c r="A33">
        <v>1</v>
      </c>
      <c r="B33" t="s">
        <v>57</v>
      </c>
      <c r="C33" t="s">
        <v>58</v>
      </c>
      <c r="D33">
        <v>72</v>
      </c>
      <c r="E33">
        <v>2.3</v>
      </c>
      <c r="F33">
        <v>69.7</v>
      </c>
      <c r="G33">
        <v>10</v>
      </c>
      <c r="H33">
        <v>72</v>
      </c>
      <c r="I33">
        <v>1.4</v>
      </c>
      <c r="J33">
        <v>70.6</v>
      </c>
      <c r="K33">
        <v>12</v>
      </c>
      <c r="L33">
        <v>72</v>
      </c>
      <c r="M33">
        <v>1.5</v>
      </c>
      <c r="N33">
        <v>70.5</v>
      </c>
      <c r="O33">
        <v>10</v>
      </c>
      <c r="P33">
        <v>68.5</v>
      </c>
      <c r="Q33">
        <v>1.7</v>
      </c>
      <c r="R33">
        <v>66.8</v>
      </c>
      <c r="S33">
        <v>13</v>
      </c>
      <c r="T33">
        <v>73</v>
      </c>
      <c r="U33">
        <v>1.5</v>
      </c>
      <c r="V33">
        <v>71.5</v>
      </c>
      <c r="W33">
        <v>12</v>
      </c>
      <c r="X33">
        <v>70</v>
      </c>
      <c r="Y33">
        <v>1.5</v>
      </c>
      <c r="Z33">
        <v>68.5</v>
      </c>
      <c r="AA33">
        <v>15</v>
      </c>
      <c r="AB33">
        <v>73</v>
      </c>
      <c r="AC33">
        <v>1.3</v>
      </c>
      <c r="AD33">
        <v>71.7</v>
      </c>
      <c r="AE33">
        <v>7</v>
      </c>
      <c r="AF33">
        <v>57</v>
      </c>
      <c r="AG33">
        <v>13</v>
      </c>
    </row>
    <row r="34" spans="1:33" ht="14.25">
      <c r="A34">
        <v>7</v>
      </c>
      <c r="B34" t="s">
        <v>23</v>
      </c>
      <c r="C34" t="s">
        <v>59</v>
      </c>
      <c r="D34">
        <v>67</v>
      </c>
      <c r="E34">
        <v>2.8</v>
      </c>
      <c r="F34">
        <v>64.2</v>
      </c>
      <c r="G34">
        <v>16</v>
      </c>
      <c r="H34">
        <v>68.2</v>
      </c>
      <c r="I34">
        <v>2.8</v>
      </c>
      <c r="J34">
        <v>65.4</v>
      </c>
      <c r="K34">
        <v>15</v>
      </c>
      <c r="L34">
        <v>72</v>
      </c>
      <c r="M34">
        <v>1.6</v>
      </c>
      <c r="N34">
        <v>70.4</v>
      </c>
      <c r="O34">
        <v>11</v>
      </c>
      <c r="P34">
        <v>66</v>
      </c>
      <c r="Q34">
        <v>2.5</v>
      </c>
      <c r="R34">
        <v>63.5</v>
      </c>
      <c r="S34">
        <v>15</v>
      </c>
      <c r="T34">
        <v>68.5</v>
      </c>
      <c r="U34">
        <v>2.2</v>
      </c>
      <c r="V34">
        <v>66.3</v>
      </c>
      <c r="W34">
        <v>16</v>
      </c>
      <c r="X34">
        <v>72</v>
      </c>
      <c r="Y34">
        <v>1.9</v>
      </c>
      <c r="Z34">
        <v>70.1</v>
      </c>
      <c r="AA34">
        <v>12</v>
      </c>
      <c r="AB34">
        <v>73.5</v>
      </c>
      <c r="AC34">
        <v>2.5</v>
      </c>
      <c r="AD34">
        <v>71</v>
      </c>
      <c r="AE34">
        <v>9</v>
      </c>
      <c r="AF34">
        <v>69</v>
      </c>
      <c r="AG34">
        <v>14</v>
      </c>
    </row>
    <row r="35" spans="1:33" ht="14.25">
      <c r="A35">
        <v>16</v>
      </c>
      <c r="B35" t="s">
        <v>25</v>
      </c>
      <c r="C35" t="s">
        <v>60</v>
      </c>
      <c r="D35">
        <v>71.5</v>
      </c>
      <c r="E35">
        <v>3.3</v>
      </c>
      <c r="F35">
        <v>68.2</v>
      </c>
      <c r="G35">
        <v>13</v>
      </c>
      <c r="H35">
        <v>73.5</v>
      </c>
      <c r="I35">
        <v>3.3</v>
      </c>
      <c r="J35">
        <v>70.2</v>
      </c>
      <c r="K35">
        <v>13</v>
      </c>
      <c r="L35">
        <v>71.5</v>
      </c>
      <c r="M35">
        <v>3.2</v>
      </c>
      <c r="N35">
        <v>68.3</v>
      </c>
      <c r="O35">
        <v>15</v>
      </c>
      <c r="P35">
        <v>68</v>
      </c>
      <c r="Q35">
        <v>3</v>
      </c>
      <c r="R35">
        <v>65</v>
      </c>
      <c r="S35">
        <v>14</v>
      </c>
      <c r="T35">
        <v>73.5</v>
      </c>
      <c r="U35">
        <v>2.9</v>
      </c>
      <c r="V35">
        <v>70.6</v>
      </c>
      <c r="W35">
        <v>14</v>
      </c>
      <c r="X35">
        <v>71.5</v>
      </c>
      <c r="Y35">
        <v>3</v>
      </c>
      <c r="Z35">
        <v>68.5</v>
      </c>
      <c r="AA35">
        <v>14</v>
      </c>
      <c r="AB35">
        <v>71</v>
      </c>
      <c r="AC35">
        <v>4.1</v>
      </c>
      <c r="AD35">
        <v>66.9</v>
      </c>
      <c r="AE35">
        <v>16</v>
      </c>
      <c r="AF35">
        <v>70</v>
      </c>
      <c r="AG35">
        <v>15</v>
      </c>
    </row>
    <row r="36" spans="1:33" ht="14.25">
      <c r="A36">
        <v>2</v>
      </c>
      <c r="B36" t="s">
        <v>20</v>
      </c>
      <c r="C36" t="s">
        <v>61</v>
      </c>
      <c r="D36">
        <v>68.5</v>
      </c>
      <c r="E36">
        <v>2.1</v>
      </c>
      <c r="F36">
        <v>66.4</v>
      </c>
      <c r="G36">
        <v>15</v>
      </c>
      <c r="H36">
        <v>67.5</v>
      </c>
      <c r="I36">
        <v>1.7</v>
      </c>
      <c r="J36">
        <v>65.8</v>
      </c>
      <c r="K36">
        <v>14</v>
      </c>
      <c r="L36">
        <v>69</v>
      </c>
      <c r="M36">
        <v>1.8</v>
      </c>
      <c r="N36">
        <v>67.2</v>
      </c>
      <c r="O36">
        <v>16</v>
      </c>
      <c r="P36">
        <v>64.5</v>
      </c>
      <c r="Q36">
        <v>2</v>
      </c>
      <c r="R36">
        <v>62.5</v>
      </c>
      <c r="S36">
        <v>16</v>
      </c>
      <c r="T36">
        <v>71.5</v>
      </c>
      <c r="U36">
        <v>1.9</v>
      </c>
      <c r="V36">
        <v>69.6</v>
      </c>
      <c r="W36">
        <v>15</v>
      </c>
      <c r="X36">
        <v>72</v>
      </c>
      <c r="Y36">
        <v>1.7</v>
      </c>
      <c r="Z36">
        <v>70.3</v>
      </c>
      <c r="AA36">
        <v>11</v>
      </c>
      <c r="AB36">
        <v>70.5</v>
      </c>
      <c r="AC36">
        <v>1.8</v>
      </c>
      <c r="AD36">
        <v>68.7</v>
      </c>
      <c r="AE36">
        <v>15</v>
      </c>
      <c r="AF36">
        <v>75</v>
      </c>
      <c r="AG36">
        <v>16</v>
      </c>
    </row>
    <row r="39" spans="1:28" ht="18">
      <c r="A39" s="12" t="s">
        <v>62</v>
      </c>
      <c r="B39" s="12"/>
      <c r="C39" s="12"/>
      <c r="D39" s="13" t="s">
        <v>3</v>
      </c>
      <c r="E39" s="13"/>
      <c r="F39" s="13"/>
      <c r="G39" s="13"/>
      <c r="H39" s="13" t="s">
        <v>1</v>
      </c>
      <c r="I39" s="13"/>
      <c r="J39" s="13"/>
      <c r="K39" s="13"/>
      <c r="L39" s="13" t="s">
        <v>5</v>
      </c>
      <c r="M39" s="13"/>
      <c r="N39" s="13"/>
      <c r="O39" s="13"/>
      <c r="P39" s="13" t="s">
        <v>6</v>
      </c>
      <c r="Q39" s="13"/>
      <c r="R39" s="13"/>
      <c r="S39" s="13"/>
      <c r="T39" s="13" t="s">
        <v>63</v>
      </c>
      <c r="U39" s="13"/>
      <c r="V39" s="13"/>
      <c r="W39" s="13"/>
      <c r="X39" s="6"/>
      <c r="Y39" s="6"/>
      <c r="Z39" s="7"/>
      <c r="AA39" s="8"/>
      <c r="AB39" s="8"/>
    </row>
    <row r="40" spans="1:26" ht="14.25">
      <c r="A40" s="10" t="s">
        <v>8</v>
      </c>
      <c r="B40" s="10" t="s">
        <v>9</v>
      </c>
      <c r="C40" s="10" t="s">
        <v>10</v>
      </c>
      <c r="D40" s="11" t="s">
        <v>11</v>
      </c>
      <c r="E40" s="11" t="s">
        <v>12</v>
      </c>
      <c r="F40" s="11" t="s">
        <v>13</v>
      </c>
      <c r="G40" s="11" t="s">
        <v>14</v>
      </c>
      <c r="H40" s="11" t="s">
        <v>11</v>
      </c>
      <c r="I40" s="11" t="s">
        <v>12</v>
      </c>
      <c r="J40" s="11" t="s">
        <v>13</v>
      </c>
      <c r="K40" s="11" t="s">
        <v>14</v>
      </c>
      <c r="L40" s="11" t="s">
        <v>11</v>
      </c>
      <c r="M40" s="11" t="s">
        <v>12</v>
      </c>
      <c r="N40" s="11" t="s">
        <v>13</v>
      </c>
      <c r="O40" s="11" t="s">
        <v>14</v>
      </c>
      <c r="P40" s="11" t="s">
        <v>11</v>
      </c>
      <c r="Q40" s="11" t="s">
        <v>12</v>
      </c>
      <c r="R40" s="11" t="s">
        <v>13</v>
      </c>
      <c r="S40" s="11" t="s">
        <v>14</v>
      </c>
      <c r="T40" s="11" t="s">
        <v>11</v>
      </c>
      <c r="U40" s="11" t="s">
        <v>12</v>
      </c>
      <c r="V40" s="11" t="s">
        <v>13</v>
      </c>
      <c r="W40" s="11" t="s">
        <v>14</v>
      </c>
      <c r="X40" s="11" t="s">
        <v>15</v>
      </c>
      <c r="Y40" s="11" t="s">
        <v>16</v>
      </c>
      <c r="Z40" s="10" t="s">
        <v>17</v>
      </c>
    </row>
    <row r="41" spans="1:26" ht="14.25">
      <c r="A41">
        <v>7</v>
      </c>
      <c r="B41" t="s">
        <v>20</v>
      </c>
      <c r="C41" t="s">
        <v>64</v>
      </c>
      <c r="D41" s="4">
        <v>79</v>
      </c>
      <c r="E41" s="4">
        <v>1.7</v>
      </c>
      <c r="F41" s="4">
        <v>77.3</v>
      </c>
      <c r="G41" s="4">
        <v>3</v>
      </c>
      <c r="H41" s="2">
        <v>77.89999999999999</v>
      </c>
      <c r="I41" s="2">
        <v>1.6</v>
      </c>
      <c r="J41" s="2">
        <v>76.3</v>
      </c>
      <c r="K41" s="2">
        <v>3</v>
      </c>
      <c r="L41" s="4">
        <v>77</v>
      </c>
      <c r="M41" s="4">
        <v>1.5</v>
      </c>
      <c r="N41" s="4">
        <v>75.5</v>
      </c>
      <c r="O41" s="4">
        <v>6</v>
      </c>
      <c r="P41" s="2">
        <v>82</v>
      </c>
      <c r="Q41" s="2">
        <v>1.6</v>
      </c>
      <c r="R41" s="2">
        <v>80.4</v>
      </c>
      <c r="S41" s="2">
        <v>1</v>
      </c>
      <c r="T41" s="4">
        <v>80.5</v>
      </c>
      <c r="U41" s="4">
        <v>1.6</v>
      </c>
      <c r="V41" s="4">
        <v>78.9</v>
      </c>
      <c r="W41" s="4">
        <v>1</v>
      </c>
      <c r="X41" s="2">
        <v>7</v>
      </c>
      <c r="Y41" s="11">
        <v>1</v>
      </c>
      <c r="Z41" s="2">
        <f aca="true" t="shared" si="1" ref="Z41:Z56">G41+K41+O41+S41+W41-MAX(G41,K41,O41,S41,W41)-MIN(G41,K41,O41,S41,W41)</f>
        <v>7</v>
      </c>
    </row>
    <row r="42" spans="1:26" ht="14.25">
      <c r="A42">
        <v>11</v>
      </c>
      <c r="B42" t="s">
        <v>20</v>
      </c>
      <c r="C42" t="s">
        <v>65</v>
      </c>
      <c r="D42" s="4">
        <v>76</v>
      </c>
      <c r="E42" s="4">
        <v>0.2</v>
      </c>
      <c r="F42" s="4">
        <v>75.8</v>
      </c>
      <c r="G42" s="4">
        <v>5</v>
      </c>
      <c r="H42" s="2">
        <v>78</v>
      </c>
      <c r="I42" s="2">
        <v>0.2</v>
      </c>
      <c r="J42" s="2">
        <v>77.8</v>
      </c>
      <c r="K42" s="2">
        <v>2</v>
      </c>
      <c r="L42" s="4">
        <v>78</v>
      </c>
      <c r="M42" s="4">
        <v>0.2</v>
      </c>
      <c r="N42" s="4">
        <v>77.8</v>
      </c>
      <c r="O42" s="4">
        <v>1</v>
      </c>
      <c r="P42" s="2">
        <v>80.3</v>
      </c>
      <c r="Q42" s="2">
        <v>0.2</v>
      </c>
      <c r="R42" s="2">
        <v>80.1</v>
      </c>
      <c r="S42" s="2">
        <v>2</v>
      </c>
      <c r="T42" s="4">
        <v>75.5</v>
      </c>
      <c r="U42" s="4">
        <v>0.5</v>
      </c>
      <c r="V42" s="4">
        <v>75</v>
      </c>
      <c r="W42" s="4">
        <v>6</v>
      </c>
      <c r="X42" s="2">
        <v>9</v>
      </c>
      <c r="Y42" s="11">
        <v>2</v>
      </c>
      <c r="Z42" s="2">
        <f t="shared" si="1"/>
        <v>9</v>
      </c>
    </row>
    <row r="43" spans="1:26" ht="14.25">
      <c r="A43">
        <v>1</v>
      </c>
      <c r="B43" t="s">
        <v>20</v>
      </c>
      <c r="C43" t="s">
        <v>66</v>
      </c>
      <c r="D43" s="4">
        <v>80</v>
      </c>
      <c r="E43" s="4">
        <v>1</v>
      </c>
      <c r="F43" s="4">
        <v>79</v>
      </c>
      <c r="G43" s="4">
        <v>1</v>
      </c>
      <c r="H43" s="2">
        <v>79</v>
      </c>
      <c r="I43" s="2">
        <v>0.9</v>
      </c>
      <c r="J43" s="2">
        <v>78.1</v>
      </c>
      <c r="K43" s="2">
        <v>1</v>
      </c>
      <c r="L43" s="4">
        <v>77</v>
      </c>
      <c r="M43" s="4">
        <v>0.9</v>
      </c>
      <c r="N43" s="4">
        <v>76.1</v>
      </c>
      <c r="O43" s="4">
        <v>4</v>
      </c>
      <c r="P43" s="2">
        <v>79</v>
      </c>
      <c r="Q43" s="2">
        <v>1</v>
      </c>
      <c r="R43" s="2">
        <v>78</v>
      </c>
      <c r="S43" s="2">
        <v>5</v>
      </c>
      <c r="T43" s="4">
        <v>76</v>
      </c>
      <c r="U43" s="4">
        <v>1.1</v>
      </c>
      <c r="V43" s="4">
        <v>74.9</v>
      </c>
      <c r="W43" s="4">
        <v>7</v>
      </c>
      <c r="X43" s="2">
        <v>10</v>
      </c>
      <c r="Y43" s="11">
        <v>3</v>
      </c>
      <c r="Z43" s="2">
        <f t="shared" si="1"/>
        <v>10</v>
      </c>
    </row>
    <row r="44" spans="1:28" ht="14.25">
      <c r="A44">
        <v>4</v>
      </c>
      <c r="B44" t="s">
        <v>29</v>
      </c>
      <c r="C44" t="s">
        <v>67</v>
      </c>
      <c r="D44" s="4">
        <v>74</v>
      </c>
      <c r="E44" s="4">
        <v>0.8</v>
      </c>
      <c r="F44" s="4">
        <v>73.2</v>
      </c>
      <c r="G44" s="4">
        <v>9</v>
      </c>
      <c r="H44" s="2">
        <v>76.8</v>
      </c>
      <c r="I44" s="2">
        <v>0.8</v>
      </c>
      <c r="J44" s="2">
        <v>76</v>
      </c>
      <c r="K44" s="2">
        <v>5</v>
      </c>
      <c r="L44" s="4">
        <v>78</v>
      </c>
      <c r="M44" s="4">
        <v>0.8</v>
      </c>
      <c r="N44" s="4">
        <v>77.2</v>
      </c>
      <c r="O44" s="4">
        <v>3</v>
      </c>
      <c r="P44" s="2">
        <v>79.3</v>
      </c>
      <c r="Q44" s="2">
        <v>0.8</v>
      </c>
      <c r="R44" s="2">
        <v>78.5</v>
      </c>
      <c r="S44" s="2">
        <v>4</v>
      </c>
      <c r="T44" s="4">
        <v>78.5</v>
      </c>
      <c r="U44" s="4">
        <v>1</v>
      </c>
      <c r="V44" s="4">
        <v>77.5</v>
      </c>
      <c r="W44" s="4">
        <v>2</v>
      </c>
      <c r="X44" s="2">
        <v>12</v>
      </c>
      <c r="Y44" s="11">
        <v>4</v>
      </c>
      <c r="Z44" s="2">
        <f t="shared" si="1"/>
        <v>12</v>
      </c>
      <c r="AA44">
        <f>F44+J44+N44+R44+V44</f>
        <v>382.4</v>
      </c>
      <c r="AB44">
        <f>E44+I44+M44+Q44+U44</f>
        <v>4.2</v>
      </c>
    </row>
    <row r="45" spans="1:28" ht="14.25">
      <c r="A45">
        <v>13</v>
      </c>
      <c r="B45" t="s">
        <v>57</v>
      </c>
      <c r="C45" t="s">
        <v>68</v>
      </c>
      <c r="D45" s="4">
        <v>77</v>
      </c>
      <c r="E45" s="4">
        <v>1.7</v>
      </c>
      <c r="F45" s="4">
        <v>75.3</v>
      </c>
      <c r="G45" s="4">
        <v>6</v>
      </c>
      <c r="H45" s="2">
        <v>77.2</v>
      </c>
      <c r="I45" s="2">
        <v>1.1</v>
      </c>
      <c r="J45" s="2">
        <v>76.10000000000001</v>
      </c>
      <c r="K45" s="2">
        <v>4</v>
      </c>
      <c r="L45" s="4">
        <v>78.5</v>
      </c>
      <c r="M45" s="4">
        <v>1.1</v>
      </c>
      <c r="N45" s="4">
        <v>77.4</v>
      </c>
      <c r="O45" s="4">
        <v>2</v>
      </c>
      <c r="P45" s="2">
        <v>79.6</v>
      </c>
      <c r="Q45" s="2">
        <v>1</v>
      </c>
      <c r="R45" s="2">
        <v>78.6</v>
      </c>
      <c r="S45" s="2">
        <v>3</v>
      </c>
      <c r="T45" s="4">
        <v>76.5</v>
      </c>
      <c r="U45" s="4">
        <v>1.5</v>
      </c>
      <c r="V45" s="4">
        <v>75</v>
      </c>
      <c r="W45" s="4">
        <v>5</v>
      </c>
      <c r="X45" s="2">
        <v>12</v>
      </c>
      <c r="Y45" s="11">
        <v>5</v>
      </c>
      <c r="Z45" s="2">
        <f t="shared" si="1"/>
        <v>12</v>
      </c>
      <c r="AA45">
        <f>F45+J45+N45+R45+V45</f>
        <v>382.4</v>
      </c>
      <c r="AB45">
        <f>E45+I45+M45+Q45+U45</f>
        <v>6.4</v>
      </c>
    </row>
    <row r="46" spans="1:26" ht="14.25">
      <c r="A46">
        <v>2</v>
      </c>
      <c r="B46" t="s">
        <v>25</v>
      </c>
      <c r="C46" t="s">
        <v>69</v>
      </c>
      <c r="D46" s="4">
        <v>76.5</v>
      </c>
      <c r="E46" s="4">
        <v>1.3</v>
      </c>
      <c r="F46" s="4">
        <v>75.2</v>
      </c>
      <c r="G46" s="4">
        <v>7</v>
      </c>
      <c r="H46" s="2">
        <v>74</v>
      </c>
      <c r="I46" s="2">
        <v>1.7</v>
      </c>
      <c r="J46" s="2">
        <v>72.3</v>
      </c>
      <c r="K46" s="2">
        <v>12</v>
      </c>
      <c r="L46" s="4">
        <v>77</v>
      </c>
      <c r="M46" s="4">
        <v>1.5</v>
      </c>
      <c r="N46" s="4">
        <v>75.5</v>
      </c>
      <c r="O46" s="4">
        <v>5</v>
      </c>
      <c r="P46" s="2">
        <v>76</v>
      </c>
      <c r="Q46" s="2">
        <v>1.4</v>
      </c>
      <c r="R46" s="2">
        <v>74.6</v>
      </c>
      <c r="S46" s="2">
        <v>7</v>
      </c>
      <c r="T46" s="4">
        <v>78</v>
      </c>
      <c r="U46" s="4">
        <v>1.4</v>
      </c>
      <c r="V46" s="4">
        <v>76.6</v>
      </c>
      <c r="W46" s="4">
        <v>3</v>
      </c>
      <c r="X46" s="2">
        <v>19</v>
      </c>
      <c r="Y46" s="11">
        <v>6</v>
      </c>
      <c r="Z46" s="2">
        <f t="shared" si="1"/>
        <v>19</v>
      </c>
    </row>
    <row r="47" spans="1:26" ht="14.25">
      <c r="A47">
        <v>6</v>
      </c>
      <c r="B47" t="s">
        <v>29</v>
      </c>
      <c r="C47" t="s">
        <v>70</v>
      </c>
      <c r="D47" s="4">
        <v>77.5</v>
      </c>
      <c r="E47" s="4">
        <v>1.3</v>
      </c>
      <c r="F47" s="4">
        <v>76.2</v>
      </c>
      <c r="G47" s="4">
        <v>4</v>
      </c>
      <c r="H47" s="2">
        <v>74.6</v>
      </c>
      <c r="I47" s="2">
        <v>1.3</v>
      </c>
      <c r="J47" s="2">
        <v>73.3</v>
      </c>
      <c r="K47" s="2">
        <v>10</v>
      </c>
      <c r="L47" s="4">
        <v>75</v>
      </c>
      <c r="M47" s="4">
        <v>1.2</v>
      </c>
      <c r="N47" s="4">
        <v>73.8</v>
      </c>
      <c r="O47" s="4">
        <v>12</v>
      </c>
      <c r="P47" s="2">
        <v>78.3</v>
      </c>
      <c r="Q47" s="2">
        <v>1</v>
      </c>
      <c r="R47" s="2">
        <v>77.3</v>
      </c>
      <c r="S47" s="2">
        <v>6</v>
      </c>
      <c r="T47" s="4">
        <v>75</v>
      </c>
      <c r="U47" s="4">
        <v>1.4</v>
      </c>
      <c r="V47" s="4">
        <v>73.6</v>
      </c>
      <c r="W47" s="4">
        <v>8</v>
      </c>
      <c r="X47" s="2">
        <v>24</v>
      </c>
      <c r="Y47" s="11">
        <v>7</v>
      </c>
      <c r="Z47" s="2">
        <f t="shared" si="1"/>
        <v>24</v>
      </c>
    </row>
    <row r="48" spans="1:26" ht="14.25">
      <c r="A48">
        <v>9</v>
      </c>
      <c r="B48" t="s">
        <v>18</v>
      </c>
      <c r="C48" t="s">
        <v>71</v>
      </c>
      <c r="D48" s="4">
        <v>75.5</v>
      </c>
      <c r="E48" s="4">
        <v>1.7</v>
      </c>
      <c r="F48" s="4">
        <v>73.8</v>
      </c>
      <c r="G48" s="4">
        <v>8</v>
      </c>
      <c r="H48" s="2">
        <v>73.5</v>
      </c>
      <c r="I48" s="2">
        <v>1.8</v>
      </c>
      <c r="J48" s="2">
        <v>71.7</v>
      </c>
      <c r="K48" s="2">
        <v>14</v>
      </c>
      <c r="L48" s="4">
        <v>76.5</v>
      </c>
      <c r="M48" s="4">
        <v>1.6</v>
      </c>
      <c r="N48" s="4">
        <v>74.9</v>
      </c>
      <c r="O48" s="4">
        <v>7</v>
      </c>
      <c r="P48" s="2">
        <v>73.4</v>
      </c>
      <c r="Q48" s="2">
        <v>1</v>
      </c>
      <c r="R48" s="2">
        <v>72.4</v>
      </c>
      <c r="S48" s="2">
        <v>11</v>
      </c>
      <c r="T48" s="4">
        <v>72.5</v>
      </c>
      <c r="U48" s="4">
        <v>2</v>
      </c>
      <c r="V48" s="4">
        <v>70.5</v>
      </c>
      <c r="W48" s="4">
        <v>12</v>
      </c>
      <c r="X48" s="2">
        <v>31</v>
      </c>
      <c r="Y48" s="11">
        <v>8</v>
      </c>
      <c r="Z48" s="2">
        <f t="shared" si="1"/>
        <v>31</v>
      </c>
    </row>
    <row r="49" spans="1:26" ht="14.25">
      <c r="A49">
        <v>12</v>
      </c>
      <c r="B49" t="s">
        <v>18</v>
      </c>
      <c r="C49" t="s">
        <v>72</v>
      </c>
      <c r="D49" s="4">
        <v>76</v>
      </c>
      <c r="E49" s="4">
        <v>4.1</v>
      </c>
      <c r="F49" s="4">
        <v>71.9</v>
      </c>
      <c r="G49" s="4">
        <v>13</v>
      </c>
      <c r="H49" s="2">
        <v>78</v>
      </c>
      <c r="I49" s="2">
        <v>3.9</v>
      </c>
      <c r="J49" s="2">
        <v>74.1</v>
      </c>
      <c r="K49" s="2">
        <v>8</v>
      </c>
      <c r="L49" s="4">
        <v>77.7</v>
      </c>
      <c r="M49" s="4">
        <v>3.7</v>
      </c>
      <c r="N49" s="4">
        <v>74</v>
      </c>
      <c r="O49" s="4">
        <v>9</v>
      </c>
      <c r="P49" s="2">
        <v>75</v>
      </c>
      <c r="Q49" s="2">
        <v>3.5</v>
      </c>
      <c r="R49" s="2">
        <v>71.5</v>
      </c>
      <c r="S49" s="2">
        <v>15</v>
      </c>
      <c r="T49" s="4">
        <v>76</v>
      </c>
      <c r="U49" s="4">
        <v>4.1</v>
      </c>
      <c r="V49" s="4">
        <v>71.9</v>
      </c>
      <c r="W49" s="4">
        <v>10</v>
      </c>
      <c r="X49" s="2">
        <v>32</v>
      </c>
      <c r="Y49" s="11">
        <v>9</v>
      </c>
      <c r="Z49" s="2">
        <f t="shared" si="1"/>
        <v>32</v>
      </c>
    </row>
    <row r="50" spans="1:26" ht="14.25">
      <c r="A50">
        <v>3</v>
      </c>
      <c r="B50" t="s">
        <v>23</v>
      </c>
      <c r="C50" t="s">
        <v>73</v>
      </c>
      <c r="D50" s="4">
        <v>80.5</v>
      </c>
      <c r="E50" s="4">
        <v>3.1</v>
      </c>
      <c r="F50" s="4">
        <v>77.4</v>
      </c>
      <c r="G50" s="4">
        <v>2</v>
      </c>
      <c r="H50" s="2">
        <v>75.8</v>
      </c>
      <c r="I50" s="2">
        <v>2.9</v>
      </c>
      <c r="J50" s="2">
        <v>72.89999999999999</v>
      </c>
      <c r="K50" s="2">
        <v>11</v>
      </c>
      <c r="L50" s="4">
        <v>76.5</v>
      </c>
      <c r="M50" s="4">
        <v>2.8</v>
      </c>
      <c r="N50" s="4">
        <v>73.7</v>
      </c>
      <c r="O50" s="4">
        <v>13</v>
      </c>
      <c r="P50" s="2">
        <v>74.7</v>
      </c>
      <c r="Q50" s="2">
        <v>2.7</v>
      </c>
      <c r="R50" s="2">
        <v>72</v>
      </c>
      <c r="S50" s="2">
        <v>14</v>
      </c>
      <c r="T50" s="4">
        <v>75</v>
      </c>
      <c r="U50" s="4">
        <v>2.9</v>
      </c>
      <c r="V50" s="4">
        <v>72.1</v>
      </c>
      <c r="W50" s="4">
        <v>9</v>
      </c>
      <c r="X50" s="2">
        <v>33</v>
      </c>
      <c r="Y50" s="11">
        <v>10</v>
      </c>
      <c r="Z50" s="2">
        <f t="shared" si="1"/>
        <v>33</v>
      </c>
    </row>
    <row r="51" spans="1:26" ht="14.25">
      <c r="A51">
        <v>10</v>
      </c>
      <c r="B51" t="s">
        <v>25</v>
      </c>
      <c r="C51" t="s">
        <v>74</v>
      </c>
      <c r="D51" s="4">
        <v>74</v>
      </c>
      <c r="E51" s="4">
        <v>2.4</v>
      </c>
      <c r="F51" s="4">
        <v>71.6</v>
      </c>
      <c r="G51" s="4">
        <v>14</v>
      </c>
      <c r="H51" s="2">
        <v>76.3</v>
      </c>
      <c r="I51" s="2">
        <v>1.9</v>
      </c>
      <c r="J51" s="2">
        <v>74.39999999999999</v>
      </c>
      <c r="K51" s="2">
        <v>7</v>
      </c>
      <c r="L51" s="4">
        <v>74</v>
      </c>
      <c r="M51" s="4">
        <v>2.7</v>
      </c>
      <c r="N51" s="4">
        <v>71.3</v>
      </c>
      <c r="O51" s="4">
        <v>15</v>
      </c>
      <c r="P51" s="2">
        <v>74.3</v>
      </c>
      <c r="Q51" s="2">
        <v>2.1</v>
      </c>
      <c r="R51" s="2">
        <v>72.2</v>
      </c>
      <c r="S51" s="2">
        <v>13</v>
      </c>
      <c r="T51" s="4">
        <v>77.5</v>
      </c>
      <c r="U51" s="4">
        <v>2.2</v>
      </c>
      <c r="V51" s="4">
        <v>75.3</v>
      </c>
      <c r="W51" s="4">
        <v>4</v>
      </c>
      <c r="X51" s="2">
        <v>34</v>
      </c>
      <c r="Y51" s="11">
        <v>11</v>
      </c>
      <c r="Z51" s="2">
        <f t="shared" si="1"/>
        <v>34</v>
      </c>
    </row>
    <row r="52" spans="1:26" ht="14.25">
      <c r="A52">
        <v>5</v>
      </c>
      <c r="B52" t="s">
        <v>29</v>
      </c>
      <c r="C52" t="s">
        <v>75</v>
      </c>
      <c r="D52" s="4">
        <v>74.5</v>
      </c>
      <c r="E52" s="4">
        <v>2</v>
      </c>
      <c r="F52" s="4">
        <v>72.5</v>
      </c>
      <c r="G52" s="4">
        <v>10</v>
      </c>
      <c r="H52" s="2">
        <v>73.8</v>
      </c>
      <c r="I52" s="2">
        <v>2.3</v>
      </c>
      <c r="J52" s="2">
        <v>71.5</v>
      </c>
      <c r="K52" s="2">
        <v>15</v>
      </c>
      <c r="L52" s="4">
        <v>76.5</v>
      </c>
      <c r="M52" s="4">
        <v>2.2</v>
      </c>
      <c r="N52" s="4">
        <v>74.3</v>
      </c>
      <c r="O52" s="4">
        <v>8</v>
      </c>
      <c r="P52" s="2">
        <v>75.3</v>
      </c>
      <c r="Q52" s="2">
        <v>2</v>
      </c>
      <c r="R52" s="2">
        <v>73.3</v>
      </c>
      <c r="S52" s="2">
        <v>9</v>
      </c>
      <c r="T52" s="4">
        <v>71</v>
      </c>
      <c r="U52" s="4">
        <v>2.5</v>
      </c>
      <c r="V52" s="4">
        <v>68.5</v>
      </c>
      <c r="W52" s="4">
        <v>15</v>
      </c>
      <c r="X52" s="2">
        <v>34</v>
      </c>
      <c r="Y52" s="11">
        <v>12</v>
      </c>
      <c r="Z52" s="2">
        <f t="shared" si="1"/>
        <v>34</v>
      </c>
    </row>
    <row r="53" spans="1:26" ht="14.25">
      <c r="A53">
        <v>15</v>
      </c>
      <c r="B53" t="s">
        <v>57</v>
      </c>
      <c r="C53" t="s">
        <v>76</v>
      </c>
      <c r="D53" s="4">
        <v>74</v>
      </c>
      <c r="E53" s="4">
        <v>2.5</v>
      </c>
      <c r="F53" s="4">
        <v>71.5</v>
      </c>
      <c r="G53" s="4">
        <v>15</v>
      </c>
      <c r="H53" s="2">
        <v>75.7</v>
      </c>
      <c r="I53" s="2">
        <v>1.9</v>
      </c>
      <c r="J53" s="2">
        <v>73.8</v>
      </c>
      <c r="K53" s="2">
        <v>9</v>
      </c>
      <c r="L53" s="4">
        <v>75.8</v>
      </c>
      <c r="M53" s="4">
        <v>1.9</v>
      </c>
      <c r="N53" s="4">
        <v>73.89999999999999</v>
      </c>
      <c r="O53" s="4">
        <v>11</v>
      </c>
      <c r="P53" s="2">
        <v>75.19999999999999</v>
      </c>
      <c r="Q53" s="2">
        <v>2</v>
      </c>
      <c r="R53" s="2">
        <v>73.19999999999999</v>
      </c>
      <c r="S53" s="2">
        <v>10</v>
      </c>
      <c r="T53" s="4">
        <v>71.5</v>
      </c>
      <c r="U53" s="4">
        <v>2.5</v>
      </c>
      <c r="V53" s="4">
        <v>69</v>
      </c>
      <c r="W53" s="4">
        <v>14</v>
      </c>
      <c r="X53" s="2">
        <v>35</v>
      </c>
      <c r="Y53" s="11">
        <v>13</v>
      </c>
      <c r="Z53" s="2">
        <f t="shared" si="1"/>
        <v>35</v>
      </c>
    </row>
    <row r="54" spans="1:26" ht="14.25">
      <c r="A54">
        <v>16</v>
      </c>
      <c r="B54" t="s">
        <v>23</v>
      </c>
      <c r="C54" t="s">
        <v>77</v>
      </c>
      <c r="D54" s="4">
        <v>75</v>
      </c>
      <c r="E54" s="4">
        <v>2.6</v>
      </c>
      <c r="F54" s="4">
        <v>72.4</v>
      </c>
      <c r="G54" s="4">
        <v>11</v>
      </c>
      <c r="H54" s="2">
        <v>76.8</v>
      </c>
      <c r="I54" s="2">
        <v>2.2</v>
      </c>
      <c r="J54" s="2">
        <v>74.6</v>
      </c>
      <c r="K54" s="2">
        <v>6</v>
      </c>
      <c r="L54" s="4">
        <v>76</v>
      </c>
      <c r="M54" s="4">
        <v>2.4</v>
      </c>
      <c r="N54" s="4">
        <v>73.6</v>
      </c>
      <c r="O54" s="4">
        <v>14</v>
      </c>
      <c r="P54" s="2">
        <v>73.3</v>
      </c>
      <c r="Q54" s="2">
        <v>2.1</v>
      </c>
      <c r="R54" s="2">
        <v>71.2</v>
      </c>
      <c r="S54" s="2">
        <v>16</v>
      </c>
      <c r="T54" s="4">
        <v>74</v>
      </c>
      <c r="U54" s="4">
        <v>2.6</v>
      </c>
      <c r="V54" s="4">
        <v>71.4</v>
      </c>
      <c r="W54" s="4">
        <v>11</v>
      </c>
      <c r="X54" s="2">
        <v>36</v>
      </c>
      <c r="Y54" s="11">
        <v>14</v>
      </c>
      <c r="Z54" s="2">
        <f t="shared" si="1"/>
        <v>36</v>
      </c>
    </row>
    <row r="55" spans="1:26" ht="14.25">
      <c r="A55">
        <v>8</v>
      </c>
      <c r="B55" t="s">
        <v>18</v>
      </c>
      <c r="C55" t="s">
        <v>78</v>
      </c>
      <c r="D55" s="4">
        <v>75</v>
      </c>
      <c r="E55" s="4">
        <v>2.7</v>
      </c>
      <c r="F55" s="4">
        <v>72.3</v>
      </c>
      <c r="G55" s="4">
        <v>12</v>
      </c>
      <c r="H55" s="2">
        <v>73.6</v>
      </c>
      <c r="I55" s="2">
        <v>2.9</v>
      </c>
      <c r="J55" s="2">
        <v>70.69999999999999</v>
      </c>
      <c r="K55" s="2">
        <v>16</v>
      </c>
      <c r="L55" s="4">
        <v>76.5</v>
      </c>
      <c r="M55" s="4">
        <v>2.5</v>
      </c>
      <c r="N55" s="4">
        <v>74</v>
      </c>
      <c r="O55" s="4">
        <v>10</v>
      </c>
      <c r="P55" s="2">
        <v>76.3</v>
      </c>
      <c r="Q55" s="2">
        <v>2.3</v>
      </c>
      <c r="R55" s="2">
        <v>74</v>
      </c>
      <c r="S55" s="2">
        <v>8</v>
      </c>
      <c r="T55" s="4">
        <v>70.5</v>
      </c>
      <c r="U55" s="4">
        <v>2.2</v>
      </c>
      <c r="V55" s="4">
        <v>68.3</v>
      </c>
      <c r="W55" s="4">
        <v>16</v>
      </c>
      <c r="X55" s="2">
        <v>38</v>
      </c>
      <c r="Y55" s="11">
        <v>15</v>
      </c>
      <c r="Z55" s="2">
        <f t="shared" si="1"/>
        <v>38</v>
      </c>
    </row>
    <row r="56" spans="1:26" ht="14.25">
      <c r="A56">
        <v>14</v>
      </c>
      <c r="B56" t="s">
        <v>57</v>
      </c>
      <c r="C56" t="s">
        <v>79</v>
      </c>
      <c r="D56" s="4">
        <v>74</v>
      </c>
      <c r="E56" s="4">
        <v>2.7</v>
      </c>
      <c r="F56" s="4">
        <v>71.3</v>
      </c>
      <c r="G56" s="4">
        <v>16</v>
      </c>
      <c r="H56" s="2">
        <v>74.8</v>
      </c>
      <c r="I56" s="2">
        <v>2.7</v>
      </c>
      <c r="J56" s="2">
        <v>72.1</v>
      </c>
      <c r="K56" s="2">
        <v>13</v>
      </c>
      <c r="L56" s="4">
        <v>72.5</v>
      </c>
      <c r="M56" s="4">
        <v>2.8</v>
      </c>
      <c r="N56" s="4">
        <v>69.7</v>
      </c>
      <c r="O56" s="4">
        <v>16</v>
      </c>
      <c r="P56" s="2">
        <v>75</v>
      </c>
      <c r="Q56" s="2">
        <v>2.7</v>
      </c>
      <c r="R56" s="2">
        <v>72.3</v>
      </c>
      <c r="S56" s="2">
        <v>12</v>
      </c>
      <c r="T56" s="4">
        <v>73</v>
      </c>
      <c r="U56" s="4">
        <v>3.2</v>
      </c>
      <c r="V56" s="4">
        <v>69.8</v>
      </c>
      <c r="W56" s="4">
        <v>13</v>
      </c>
      <c r="X56" s="2">
        <v>42</v>
      </c>
      <c r="Y56" s="11">
        <v>16</v>
      </c>
      <c r="Z56" s="2">
        <f t="shared" si="1"/>
        <v>42</v>
      </c>
    </row>
    <row r="59" spans="1:25" ht="18">
      <c r="A59" s="12" t="s">
        <v>80</v>
      </c>
      <c r="B59" s="12"/>
      <c r="C59" s="12"/>
      <c r="D59" s="13" t="s">
        <v>38</v>
      </c>
      <c r="E59" s="13"/>
      <c r="F59" s="13"/>
      <c r="G59" s="13"/>
      <c r="H59" s="13" t="s">
        <v>39</v>
      </c>
      <c r="I59" s="13"/>
      <c r="J59" s="13"/>
      <c r="K59" s="13"/>
      <c r="L59" s="13" t="s">
        <v>43</v>
      </c>
      <c r="M59" s="13"/>
      <c r="N59" s="13"/>
      <c r="O59" s="13"/>
      <c r="P59" s="13" t="s">
        <v>63</v>
      </c>
      <c r="Q59" s="13"/>
      <c r="R59" s="13"/>
      <c r="S59" s="13"/>
      <c r="T59" s="13" t="s">
        <v>41</v>
      </c>
      <c r="U59" s="13"/>
      <c r="V59" s="13"/>
      <c r="W59" s="13"/>
      <c r="X59" s="6"/>
      <c r="Y59" s="6"/>
    </row>
    <row r="60" spans="1:25" ht="14.25">
      <c r="A60" s="1" t="s">
        <v>8</v>
      </c>
      <c r="B60" s="1" t="s">
        <v>9</v>
      </c>
      <c r="C60" s="1" t="s">
        <v>10</v>
      </c>
      <c r="D60" s="3" t="s">
        <v>11</v>
      </c>
      <c r="E60" s="3" t="s">
        <v>12</v>
      </c>
      <c r="F60" s="3" t="s">
        <v>13</v>
      </c>
      <c r="G60" s="3" t="s">
        <v>14</v>
      </c>
      <c r="H60" s="3" t="s">
        <v>11</v>
      </c>
      <c r="I60" s="3" t="s">
        <v>12</v>
      </c>
      <c r="J60" s="3" t="s">
        <v>13</v>
      </c>
      <c r="K60" s="3" t="s">
        <v>14</v>
      </c>
      <c r="L60" s="3" t="s">
        <v>11</v>
      </c>
      <c r="M60" s="3" t="s">
        <v>12</v>
      </c>
      <c r="N60" s="3" t="s">
        <v>13</v>
      </c>
      <c r="O60" s="3" t="s">
        <v>14</v>
      </c>
      <c r="P60" s="3" t="s">
        <v>11</v>
      </c>
      <c r="Q60" s="3" t="s">
        <v>12</v>
      </c>
      <c r="R60" s="3" t="s">
        <v>13</v>
      </c>
      <c r="S60" s="3" t="s">
        <v>14</v>
      </c>
      <c r="T60" s="3" t="s">
        <v>11</v>
      </c>
      <c r="U60" s="3" t="s">
        <v>12</v>
      </c>
      <c r="V60" s="3" t="s">
        <v>13</v>
      </c>
      <c r="W60" s="3" t="s">
        <v>14</v>
      </c>
      <c r="X60" s="3" t="s">
        <v>15</v>
      </c>
      <c r="Y60" s="3" t="s">
        <v>16</v>
      </c>
    </row>
    <row r="61" spans="1:25" ht="14.25">
      <c r="A61">
        <v>19</v>
      </c>
      <c r="B61" t="s">
        <v>57</v>
      </c>
      <c r="C61" t="s">
        <v>81</v>
      </c>
      <c r="D61" s="4">
        <v>84</v>
      </c>
      <c r="E61" s="4">
        <v>0.2</v>
      </c>
      <c r="F61" s="4">
        <v>83.8</v>
      </c>
      <c r="G61" s="4">
        <v>2</v>
      </c>
      <c r="H61" s="2">
        <v>90</v>
      </c>
      <c r="I61" s="2">
        <v>0.1</v>
      </c>
      <c r="J61" s="2">
        <v>89.9</v>
      </c>
      <c r="K61" s="2">
        <v>2</v>
      </c>
      <c r="L61" s="4">
        <v>83.5</v>
      </c>
      <c r="M61" s="4">
        <v>0.1</v>
      </c>
      <c r="N61" s="4">
        <v>83.4</v>
      </c>
      <c r="O61" s="4">
        <v>1</v>
      </c>
      <c r="P61" s="2">
        <v>84.5</v>
      </c>
      <c r="Q61" s="2">
        <v>0.1</v>
      </c>
      <c r="R61" s="2">
        <v>84.4</v>
      </c>
      <c r="S61" s="2">
        <v>2</v>
      </c>
      <c r="T61" s="4">
        <v>85</v>
      </c>
      <c r="U61" s="4">
        <v>0.1</v>
      </c>
      <c r="V61" s="4">
        <v>84.9</v>
      </c>
      <c r="W61" s="4">
        <v>1</v>
      </c>
      <c r="X61" s="2">
        <v>5</v>
      </c>
      <c r="Y61" s="3">
        <v>1</v>
      </c>
    </row>
    <row r="62" spans="1:25" ht="14.25">
      <c r="A62">
        <v>9</v>
      </c>
      <c r="B62" t="s">
        <v>18</v>
      </c>
      <c r="C62" t="s">
        <v>82</v>
      </c>
      <c r="D62" s="4">
        <v>85</v>
      </c>
      <c r="E62" s="4">
        <v>2.2</v>
      </c>
      <c r="F62" s="4">
        <v>82.8</v>
      </c>
      <c r="G62" s="4">
        <v>5</v>
      </c>
      <c r="H62" s="2">
        <v>95</v>
      </c>
      <c r="I62" s="2">
        <v>2</v>
      </c>
      <c r="J62" s="2">
        <v>93</v>
      </c>
      <c r="K62" s="2">
        <v>1</v>
      </c>
      <c r="L62" s="4">
        <v>82.5</v>
      </c>
      <c r="M62" s="4">
        <v>2.1</v>
      </c>
      <c r="N62" s="4">
        <v>80.4</v>
      </c>
      <c r="O62" s="4">
        <v>4</v>
      </c>
      <c r="P62" s="2">
        <v>87.5</v>
      </c>
      <c r="Q62" s="2">
        <v>2.3</v>
      </c>
      <c r="R62" s="2">
        <v>85.2</v>
      </c>
      <c r="S62" s="2">
        <v>1</v>
      </c>
      <c r="T62" s="4">
        <v>86</v>
      </c>
      <c r="U62" s="4">
        <v>2.1</v>
      </c>
      <c r="V62" s="4">
        <v>83.9</v>
      </c>
      <c r="W62" s="4">
        <v>2</v>
      </c>
      <c r="X62" s="2">
        <v>7</v>
      </c>
      <c r="Y62" s="3">
        <v>2</v>
      </c>
    </row>
    <row r="63" spans="1:25" ht="14.25">
      <c r="A63">
        <v>18</v>
      </c>
      <c r="B63" t="s">
        <v>20</v>
      </c>
      <c r="C63" t="s">
        <v>83</v>
      </c>
      <c r="D63" s="4">
        <v>86.5</v>
      </c>
      <c r="E63" s="4">
        <v>2</v>
      </c>
      <c r="F63" s="4">
        <v>84.5</v>
      </c>
      <c r="G63" s="4">
        <v>1</v>
      </c>
      <c r="H63" s="2">
        <v>87</v>
      </c>
      <c r="I63" s="2">
        <v>2.3</v>
      </c>
      <c r="J63" s="2">
        <v>84.7</v>
      </c>
      <c r="K63" s="2">
        <v>3</v>
      </c>
      <c r="L63" s="4">
        <v>81.5</v>
      </c>
      <c r="M63" s="4">
        <v>2.2</v>
      </c>
      <c r="N63" s="4">
        <v>79.3</v>
      </c>
      <c r="O63" s="4">
        <v>5</v>
      </c>
      <c r="P63" s="2">
        <v>84</v>
      </c>
      <c r="Q63" s="2">
        <v>2.1</v>
      </c>
      <c r="R63" s="2">
        <v>81.9</v>
      </c>
      <c r="S63" s="2">
        <v>3</v>
      </c>
      <c r="T63" s="4">
        <v>85.7</v>
      </c>
      <c r="U63" s="4">
        <v>2.1</v>
      </c>
      <c r="V63" s="4">
        <v>83.60000000000001</v>
      </c>
      <c r="W63" s="4">
        <v>3</v>
      </c>
      <c r="X63" s="2">
        <v>9</v>
      </c>
      <c r="Y63" s="3">
        <v>3</v>
      </c>
    </row>
    <row r="64" spans="1:25" ht="14.25">
      <c r="A64">
        <v>13</v>
      </c>
      <c r="B64" t="s">
        <v>23</v>
      </c>
      <c r="C64" t="s">
        <v>84</v>
      </c>
      <c r="D64" s="4">
        <v>84</v>
      </c>
      <c r="E64" s="4">
        <v>0.8</v>
      </c>
      <c r="F64" s="4">
        <v>83.2</v>
      </c>
      <c r="G64" s="4">
        <v>4</v>
      </c>
      <c r="H64" s="2">
        <v>82.5</v>
      </c>
      <c r="I64" s="2">
        <v>0.7</v>
      </c>
      <c r="J64" s="2">
        <v>81.8</v>
      </c>
      <c r="K64" s="2">
        <v>5</v>
      </c>
      <c r="L64" s="4">
        <v>82</v>
      </c>
      <c r="M64" s="4">
        <v>0.6</v>
      </c>
      <c r="N64" s="4">
        <v>81.4</v>
      </c>
      <c r="O64" s="4">
        <v>3</v>
      </c>
      <c r="P64" s="2">
        <v>82</v>
      </c>
      <c r="Q64" s="2">
        <v>0.6</v>
      </c>
      <c r="R64" s="2">
        <v>81.4</v>
      </c>
      <c r="S64" s="2">
        <v>4</v>
      </c>
      <c r="T64" s="4">
        <v>84</v>
      </c>
      <c r="U64" s="4">
        <v>0.7</v>
      </c>
      <c r="V64" s="4">
        <v>83.3</v>
      </c>
      <c r="W64" s="4">
        <v>4</v>
      </c>
      <c r="X64" s="2">
        <v>12</v>
      </c>
      <c r="Y64" s="3">
        <v>4</v>
      </c>
    </row>
    <row r="65" spans="1:25" ht="14.25">
      <c r="A65">
        <v>8</v>
      </c>
      <c r="B65" t="s">
        <v>23</v>
      </c>
      <c r="C65" t="s">
        <v>85</v>
      </c>
      <c r="D65" s="4">
        <v>83</v>
      </c>
      <c r="E65" s="4">
        <v>0.7</v>
      </c>
      <c r="F65" s="4">
        <v>82.3</v>
      </c>
      <c r="G65" s="4">
        <v>6</v>
      </c>
      <c r="H65" s="2">
        <v>85</v>
      </c>
      <c r="I65" s="2">
        <v>0.7</v>
      </c>
      <c r="J65" s="2">
        <v>84.3</v>
      </c>
      <c r="K65" s="2">
        <v>4</v>
      </c>
      <c r="L65" s="4">
        <v>83</v>
      </c>
      <c r="M65" s="4">
        <v>0.6</v>
      </c>
      <c r="N65" s="4">
        <v>82.4</v>
      </c>
      <c r="O65" s="4">
        <v>2</v>
      </c>
      <c r="P65" s="2">
        <v>77.5</v>
      </c>
      <c r="Q65" s="2">
        <v>0.6</v>
      </c>
      <c r="R65" s="2">
        <v>76.9</v>
      </c>
      <c r="S65" s="2">
        <v>5</v>
      </c>
      <c r="T65" s="4">
        <v>80</v>
      </c>
      <c r="U65" s="4">
        <v>0.7</v>
      </c>
      <c r="V65" s="4">
        <v>79.3</v>
      </c>
      <c r="W65" s="4">
        <v>5</v>
      </c>
      <c r="X65" s="2">
        <v>14</v>
      </c>
      <c r="Y65" s="3">
        <v>5</v>
      </c>
    </row>
    <row r="66" spans="1:25" ht="14.25">
      <c r="A66">
        <v>6</v>
      </c>
      <c r="B66" t="s">
        <v>23</v>
      </c>
      <c r="C66" t="s">
        <v>86</v>
      </c>
      <c r="D66" s="4">
        <v>79</v>
      </c>
      <c r="E66" s="4">
        <v>1.2</v>
      </c>
      <c r="F66" s="4">
        <v>77.8</v>
      </c>
      <c r="G66" s="4">
        <v>11</v>
      </c>
      <c r="H66" s="2">
        <v>78.5</v>
      </c>
      <c r="I66" s="2">
        <v>1.5</v>
      </c>
      <c r="J66" s="2">
        <v>77</v>
      </c>
      <c r="K66" s="2">
        <v>8</v>
      </c>
      <c r="L66" s="4">
        <v>78.5</v>
      </c>
      <c r="M66" s="4">
        <v>1.4</v>
      </c>
      <c r="N66" s="4">
        <v>77.1</v>
      </c>
      <c r="O66" s="4">
        <v>7</v>
      </c>
      <c r="P66" s="2">
        <v>77</v>
      </c>
      <c r="Q66" s="2">
        <v>1.2</v>
      </c>
      <c r="R66" s="2">
        <v>75.8</v>
      </c>
      <c r="S66" s="2">
        <v>6</v>
      </c>
      <c r="T66" s="4">
        <v>77</v>
      </c>
      <c r="U66" s="4">
        <v>0.8</v>
      </c>
      <c r="V66" s="4">
        <v>76.2</v>
      </c>
      <c r="W66" s="4">
        <v>7</v>
      </c>
      <c r="X66" s="2">
        <v>22</v>
      </c>
      <c r="Y66" s="3">
        <v>6</v>
      </c>
    </row>
    <row r="67" spans="1:25" ht="14.25">
      <c r="A67">
        <v>2</v>
      </c>
      <c r="B67" t="s">
        <v>20</v>
      </c>
      <c r="C67" t="s">
        <v>87</v>
      </c>
      <c r="D67" s="4">
        <v>83.5</v>
      </c>
      <c r="E67" s="4">
        <v>0.1</v>
      </c>
      <c r="F67" s="4">
        <v>83.4</v>
      </c>
      <c r="G67" s="4">
        <v>3</v>
      </c>
      <c r="H67" s="2">
        <v>74.5</v>
      </c>
      <c r="I67" s="2">
        <v>0.4</v>
      </c>
      <c r="J67" s="2">
        <v>74.1</v>
      </c>
      <c r="K67" s="2">
        <v>9</v>
      </c>
      <c r="L67" s="4">
        <v>76</v>
      </c>
      <c r="M67" s="4">
        <v>0.3</v>
      </c>
      <c r="N67" s="4">
        <v>75.7</v>
      </c>
      <c r="O67" s="4">
        <v>9</v>
      </c>
      <c r="P67" s="2">
        <v>75.5</v>
      </c>
      <c r="Q67" s="2">
        <v>0.3</v>
      </c>
      <c r="R67" s="2">
        <v>75.2</v>
      </c>
      <c r="S67" s="2">
        <v>8</v>
      </c>
      <c r="T67" s="4">
        <v>78.5</v>
      </c>
      <c r="U67" s="4">
        <v>0.3</v>
      </c>
      <c r="V67" s="4">
        <v>78.2</v>
      </c>
      <c r="W67" s="4">
        <v>6</v>
      </c>
      <c r="X67" s="2">
        <v>23</v>
      </c>
      <c r="Y67" s="3">
        <v>7</v>
      </c>
    </row>
    <row r="68" spans="1:25" ht="14.25">
      <c r="A68">
        <v>16</v>
      </c>
      <c r="B68" t="s">
        <v>88</v>
      </c>
      <c r="C68" t="s">
        <v>89</v>
      </c>
      <c r="D68" s="4">
        <v>78.5</v>
      </c>
      <c r="E68" s="4">
        <v>0.4</v>
      </c>
      <c r="F68" s="4">
        <v>78.1</v>
      </c>
      <c r="G68" s="4">
        <v>8</v>
      </c>
      <c r="H68" s="2">
        <v>79</v>
      </c>
      <c r="I68" s="2">
        <v>0.4</v>
      </c>
      <c r="J68" s="2">
        <v>78.6</v>
      </c>
      <c r="K68" s="2">
        <v>7</v>
      </c>
      <c r="L68" s="4">
        <v>74</v>
      </c>
      <c r="M68" s="4">
        <v>0.4</v>
      </c>
      <c r="N68" s="4">
        <v>73.6</v>
      </c>
      <c r="O68" s="4">
        <v>12</v>
      </c>
      <c r="P68" s="2">
        <v>75.5</v>
      </c>
      <c r="Q68" s="2">
        <v>0.1</v>
      </c>
      <c r="R68" s="2">
        <v>75.4</v>
      </c>
      <c r="S68" s="2">
        <v>7</v>
      </c>
      <c r="T68" s="4">
        <v>74.5</v>
      </c>
      <c r="U68" s="4">
        <v>0.2</v>
      </c>
      <c r="V68" s="4">
        <v>74.3</v>
      </c>
      <c r="W68" s="4">
        <v>8</v>
      </c>
      <c r="X68" s="2">
        <v>23</v>
      </c>
      <c r="Y68" s="3">
        <v>8</v>
      </c>
    </row>
    <row r="69" spans="1:25" ht="14.25">
      <c r="A69">
        <v>21</v>
      </c>
      <c r="B69" t="s">
        <v>29</v>
      </c>
      <c r="C69" t="s">
        <v>90</v>
      </c>
      <c r="D69" s="4">
        <v>78.7</v>
      </c>
      <c r="E69" s="4">
        <v>0.8</v>
      </c>
      <c r="F69" s="4">
        <v>77.9</v>
      </c>
      <c r="G69" s="4">
        <v>10</v>
      </c>
      <c r="H69" s="2">
        <v>81</v>
      </c>
      <c r="I69" s="2">
        <v>1.2</v>
      </c>
      <c r="J69" s="2">
        <v>79.8</v>
      </c>
      <c r="K69" s="2">
        <v>6</v>
      </c>
      <c r="L69" s="4">
        <v>79.5</v>
      </c>
      <c r="M69" s="4">
        <v>1.6</v>
      </c>
      <c r="N69" s="4">
        <v>77.9</v>
      </c>
      <c r="O69" s="4">
        <v>6</v>
      </c>
      <c r="P69" s="2">
        <v>76.5</v>
      </c>
      <c r="Q69" s="2">
        <v>1.6</v>
      </c>
      <c r="R69" s="2">
        <v>74.9</v>
      </c>
      <c r="S69" s="2">
        <v>9</v>
      </c>
      <c r="T69" s="4">
        <v>75.5</v>
      </c>
      <c r="U69" s="4">
        <v>1.7</v>
      </c>
      <c r="V69" s="4">
        <v>73.8</v>
      </c>
      <c r="W69" s="4">
        <v>9</v>
      </c>
      <c r="X69" s="2">
        <v>24</v>
      </c>
      <c r="Y69" s="3">
        <v>9</v>
      </c>
    </row>
    <row r="70" spans="1:25" ht="14.25">
      <c r="A70">
        <v>22</v>
      </c>
      <c r="B70" t="s">
        <v>29</v>
      </c>
      <c r="C70" t="s">
        <v>91</v>
      </c>
      <c r="D70" s="4">
        <v>79</v>
      </c>
      <c r="E70" s="4">
        <v>1</v>
      </c>
      <c r="F70" s="4">
        <v>78</v>
      </c>
      <c r="G70" s="4">
        <v>9</v>
      </c>
      <c r="H70" s="2">
        <v>74.7</v>
      </c>
      <c r="I70" s="2">
        <v>0.7</v>
      </c>
      <c r="J70" s="2">
        <v>74</v>
      </c>
      <c r="K70" s="2">
        <v>11</v>
      </c>
      <c r="L70" s="4">
        <v>75</v>
      </c>
      <c r="M70" s="4">
        <v>0.9</v>
      </c>
      <c r="N70" s="4">
        <v>74.1</v>
      </c>
      <c r="O70" s="4">
        <v>11</v>
      </c>
      <c r="P70" s="2">
        <v>70</v>
      </c>
      <c r="Q70" s="2">
        <v>0.7</v>
      </c>
      <c r="R70" s="2">
        <v>69.3</v>
      </c>
      <c r="S70" s="2">
        <v>15</v>
      </c>
      <c r="T70" s="4">
        <v>74.8</v>
      </c>
      <c r="U70" s="4">
        <v>1</v>
      </c>
      <c r="V70" s="4">
        <v>73.8</v>
      </c>
      <c r="W70" s="4">
        <v>10</v>
      </c>
      <c r="X70" s="2">
        <v>32</v>
      </c>
      <c r="Y70" s="3">
        <v>10</v>
      </c>
    </row>
    <row r="71" spans="1:25" ht="14.25">
      <c r="A71">
        <v>12</v>
      </c>
      <c r="B71" t="s">
        <v>57</v>
      </c>
      <c r="C71" t="s">
        <v>92</v>
      </c>
      <c r="D71" s="4">
        <v>75.5</v>
      </c>
      <c r="E71" s="4">
        <v>2</v>
      </c>
      <c r="F71" s="4">
        <v>73.5</v>
      </c>
      <c r="G71" s="4">
        <v>14</v>
      </c>
      <c r="H71" s="2">
        <v>76</v>
      </c>
      <c r="I71" s="2">
        <v>2</v>
      </c>
      <c r="J71" s="2">
        <v>74</v>
      </c>
      <c r="K71" s="2">
        <v>10</v>
      </c>
      <c r="L71" s="4">
        <v>75</v>
      </c>
      <c r="M71" s="4">
        <v>1.9</v>
      </c>
      <c r="N71" s="4">
        <v>73.1</v>
      </c>
      <c r="O71" s="4">
        <v>13</v>
      </c>
      <c r="P71" s="2">
        <v>76</v>
      </c>
      <c r="Q71" s="2">
        <v>1.7</v>
      </c>
      <c r="R71" s="2">
        <v>74.3</v>
      </c>
      <c r="S71" s="2">
        <v>10</v>
      </c>
      <c r="T71" s="4">
        <v>74</v>
      </c>
      <c r="U71" s="4">
        <v>2.4</v>
      </c>
      <c r="V71" s="4">
        <v>71.6</v>
      </c>
      <c r="W71" s="4">
        <v>18</v>
      </c>
      <c r="X71" s="2">
        <v>37</v>
      </c>
      <c r="Y71" s="3">
        <v>11</v>
      </c>
    </row>
    <row r="72" spans="1:25" ht="14.25">
      <c r="A72">
        <v>7</v>
      </c>
      <c r="B72" t="s">
        <v>29</v>
      </c>
      <c r="C72" t="s">
        <v>93</v>
      </c>
      <c r="D72" s="4">
        <v>73</v>
      </c>
      <c r="E72" s="4">
        <v>0.7</v>
      </c>
      <c r="F72" s="4">
        <v>72.3</v>
      </c>
      <c r="G72" s="4">
        <v>16</v>
      </c>
      <c r="H72" s="2">
        <v>73.5</v>
      </c>
      <c r="I72" s="2">
        <v>0.2</v>
      </c>
      <c r="J72" s="2">
        <v>73.3</v>
      </c>
      <c r="K72" s="2">
        <v>13</v>
      </c>
      <c r="L72" s="4">
        <v>75.5</v>
      </c>
      <c r="M72" s="4">
        <v>0.4</v>
      </c>
      <c r="N72" s="4">
        <v>75.1</v>
      </c>
      <c r="O72" s="4">
        <v>10</v>
      </c>
      <c r="P72" s="2">
        <v>71</v>
      </c>
      <c r="Q72" s="2">
        <v>0.2</v>
      </c>
      <c r="R72" s="2">
        <v>70.8</v>
      </c>
      <c r="S72" s="2">
        <v>12</v>
      </c>
      <c r="T72" s="4">
        <v>73</v>
      </c>
      <c r="U72" s="4">
        <v>0.2</v>
      </c>
      <c r="V72" s="4">
        <v>72.8</v>
      </c>
      <c r="W72" s="4">
        <v>12</v>
      </c>
      <c r="X72" s="2">
        <v>37</v>
      </c>
      <c r="Y72" s="3">
        <v>12</v>
      </c>
    </row>
    <row r="73" spans="1:25" ht="14.25">
      <c r="A73">
        <v>20</v>
      </c>
      <c r="B73" t="s">
        <v>51</v>
      </c>
      <c r="C73" t="s">
        <v>94</v>
      </c>
      <c r="D73" s="4">
        <v>77</v>
      </c>
      <c r="E73" s="4">
        <v>1.5</v>
      </c>
      <c r="F73" s="4">
        <v>75.5</v>
      </c>
      <c r="G73" s="4">
        <v>12</v>
      </c>
      <c r="H73" s="2">
        <v>72</v>
      </c>
      <c r="I73" s="2">
        <v>1.2</v>
      </c>
      <c r="J73" s="2">
        <v>70.8</v>
      </c>
      <c r="K73" s="2">
        <v>18</v>
      </c>
      <c r="L73" s="4">
        <v>77.5</v>
      </c>
      <c r="M73" s="4">
        <v>1.2</v>
      </c>
      <c r="N73" s="4">
        <v>76.3</v>
      </c>
      <c r="O73" s="4">
        <v>8</v>
      </c>
      <c r="P73" s="2">
        <v>73.5</v>
      </c>
      <c r="Q73" s="2">
        <v>1.2</v>
      </c>
      <c r="R73" s="2">
        <v>72.3</v>
      </c>
      <c r="S73" s="2">
        <v>11</v>
      </c>
      <c r="T73" s="4">
        <v>73.5</v>
      </c>
      <c r="U73" s="4">
        <v>1.3</v>
      </c>
      <c r="V73" s="4">
        <v>72.2</v>
      </c>
      <c r="W73" s="4">
        <v>15</v>
      </c>
      <c r="X73" s="2">
        <v>38</v>
      </c>
      <c r="Y73" s="3">
        <v>13</v>
      </c>
    </row>
    <row r="74" spans="1:25" ht="14.25">
      <c r="A74">
        <v>11</v>
      </c>
      <c r="B74" t="s">
        <v>20</v>
      </c>
      <c r="C74" t="s">
        <v>95</v>
      </c>
      <c r="D74" s="4">
        <v>80</v>
      </c>
      <c r="E74" s="4">
        <v>1.9</v>
      </c>
      <c r="F74" s="4">
        <v>78.1</v>
      </c>
      <c r="G74" s="4">
        <v>7</v>
      </c>
      <c r="H74" s="2">
        <v>76</v>
      </c>
      <c r="I74" s="2">
        <v>2.4</v>
      </c>
      <c r="J74" s="2">
        <v>73.6</v>
      </c>
      <c r="K74" s="2">
        <v>12</v>
      </c>
      <c r="L74" s="4">
        <v>73</v>
      </c>
      <c r="M74" s="4">
        <v>2.3</v>
      </c>
      <c r="N74" s="4">
        <v>70.7</v>
      </c>
      <c r="O74" s="4">
        <v>18</v>
      </c>
      <c r="P74" s="2">
        <v>71.4</v>
      </c>
      <c r="Q74" s="2">
        <v>2.4</v>
      </c>
      <c r="R74" s="2">
        <v>69</v>
      </c>
      <c r="S74" s="2">
        <v>18</v>
      </c>
      <c r="T74" s="4">
        <v>74.8</v>
      </c>
      <c r="U74" s="4">
        <v>2.5</v>
      </c>
      <c r="V74" s="4">
        <v>72.3</v>
      </c>
      <c r="W74" s="4">
        <v>14</v>
      </c>
      <c r="X74" s="2">
        <v>44</v>
      </c>
      <c r="Y74" s="3">
        <v>14</v>
      </c>
    </row>
    <row r="75" spans="1:25" ht="14.25">
      <c r="A75">
        <v>14</v>
      </c>
      <c r="B75" t="s">
        <v>96</v>
      </c>
      <c r="C75" t="s">
        <v>97</v>
      </c>
      <c r="D75" s="4">
        <v>74.5</v>
      </c>
      <c r="E75" s="4">
        <v>1.5</v>
      </c>
      <c r="F75" s="4">
        <v>73</v>
      </c>
      <c r="G75" s="4">
        <v>15</v>
      </c>
      <c r="H75" s="2">
        <v>74</v>
      </c>
      <c r="I75" s="2">
        <v>1.4</v>
      </c>
      <c r="J75" s="2">
        <v>72.6</v>
      </c>
      <c r="K75" s="2">
        <v>15</v>
      </c>
      <c r="L75" s="4">
        <v>72</v>
      </c>
      <c r="M75" s="4">
        <v>2</v>
      </c>
      <c r="N75" s="4">
        <v>70</v>
      </c>
      <c r="O75" s="4">
        <v>20</v>
      </c>
      <c r="P75" s="2">
        <v>72</v>
      </c>
      <c r="Q75" s="2">
        <v>1.8</v>
      </c>
      <c r="R75" s="2">
        <v>70.2</v>
      </c>
      <c r="S75" s="2">
        <v>13</v>
      </c>
      <c r="T75" s="4">
        <v>73.5</v>
      </c>
      <c r="U75" s="4">
        <v>1.5</v>
      </c>
      <c r="V75" s="4">
        <v>72</v>
      </c>
      <c r="W75" s="4">
        <v>17</v>
      </c>
      <c r="X75" s="2">
        <v>47</v>
      </c>
      <c r="Y75" s="3">
        <v>15</v>
      </c>
    </row>
    <row r="76" spans="1:25" ht="14.25">
      <c r="A76">
        <v>3</v>
      </c>
      <c r="B76" t="s">
        <v>57</v>
      </c>
      <c r="C76" t="s">
        <v>98</v>
      </c>
      <c r="D76" s="4">
        <v>76</v>
      </c>
      <c r="E76" s="4">
        <v>2.3</v>
      </c>
      <c r="F76" s="4">
        <v>73.7</v>
      </c>
      <c r="G76" s="4">
        <v>13</v>
      </c>
      <c r="H76" s="2">
        <v>75</v>
      </c>
      <c r="I76" s="2">
        <v>2.2</v>
      </c>
      <c r="J76" s="2">
        <v>72.8</v>
      </c>
      <c r="K76" s="2">
        <v>14</v>
      </c>
      <c r="L76" s="4">
        <v>73</v>
      </c>
      <c r="M76" s="4">
        <v>1.7</v>
      </c>
      <c r="N76" s="4">
        <v>71.3</v>
      </c>
      <c r="O76" s="4">
        <v>15</v>
      </c>
      <c r="P76" s="2">
        <v>71</v>
      </c>
      <c r="Q76" s="2">
        <v>2.2</v>
      </c>
      <c r="R76" s="2">
        <v>68.8</v>
      </c>
      <c r="S76" s="2">
        <v>20</v>
      </c>
      <c r="T76" s="4">
        <v>73</v>
      </c>
      <c r="U76" s="4">
        <v>2.2</v>
      </c>
      <c r="V76" s="4">
        <v>70.8</v>
      </c>
      <c r="W76" s="4">
        <v>19</v>
      </c>
      <c r="X76" s="2">
        <v>48</v>
      </c>
      <c r="Y76" s="3">
        <v>16</v>
      </c>
    </row>
    <row r="77" spans="1:25" ht="14.25">
      <c r="A77">
        <v>15</v>
      </c>
      <c r="B77" t="s">
        <v>18</v>
      </c>
      <c r="C77" t="s">
        <v>99</v>
      </c>
      <c r="D77" s="4">
        <v>72</v>
      </c>
      <c r="E77" s="4">
        <v>2.1</v>
      </c>
      <c r="F77" s="4">
        <v>69.9</v>
      </c>
      <c r="G77" s="4">
        <v>19</v>
      </c>
      <c r="H77" s="2">
        <v>74</v>
      </c>
      <c r="I77" s="2">
        <v>2.1</v>
      </c>
      <c r="J77" s="2">
        <v>71.9</v>
      </c>
      <c r="K77" s="2">
        <v>17</v>
      </c>
      <c r="L77" s="4">
        <v>74</v>
      </c>
      <c r="M77" s="4">
        <v>2</v>
      </c>
      <c r="N77" s="4">
        <v>72</v>
      </c>
      <c r="O77" s="4">
        <v>14</v>
      </c>
      <c r="P77" s="2">
        <v>71.1</v>
      </c>
      <c r="Q77" s="2">
        <v>2.2</v>
      </c>
      <c r="R77" s="2">
        <v>68.89999999999999</v>
      </c>
      <c r="S77" s="2">
        <v>19</v>
      </c>
      <c r="T77" s="4">
        <v>75.5</v>
      </c>
      <c r="U77" s="4">
        <v>2.2</v>
      </c>
      <c r="V77" s="4">
        <v>73.3</v>
      </c>
      <c r="W77" s="4">
        <v>11</v>
      </c>
      <c r="X77" s="2">
        <v>50</v>
      </c>
      <c r="Y77" s="3">
        <v>17</v>
      </c>
    </row>
    <row r="78" spans="1:25" ht="14.25">
      <c r="A78">
        <v>5</v>
      </c>
      <c r="B78" t="s">
        <v>96</v>
      </c>
      <c r="C78" t="s">
        <v>100</v>
      </c>
      <c r="D78" s="4">
        <v>72.5</v>
      </c>
      <c r="E78" s="4">
        <v>1.6</v>
      </c>
      <c r="F78" s="4">
        <v>70.9</v>
      </c>
      <c r="G78" s="4">
        <v>17</v>
      </c>
      <c r="H78" s="2">
        <v>72</v>
      </c>
      <c r="I78" s="2">
        <v>2</v>
      </c>
      <c r="J78" s="2">
        <v>70</v>
      </c>
      <c r="K78" s="2">
        <v>20</v>
      </c>
      <c r="L78" s="4">
        <v>72.5</v>
      </c>
      <c r="M78" s="4">
        <v>1.9</v>
      </c>
      <c r="N78" s="4">
        <v>70.6</v>
      </c>
      <c r="O78" s="4">
        <v>19</v>
      </c>
      <c r="P78" s="2">
        <v>72</v>
      </c>
      <c r="Q78" s="2">
        <v>2.2</v>
      </c>
      <c r="R78" s="2">
        <v>69.8</v>
      </c>
      <c r="S78" s="2">
        <v>14</v>
      </c>
      <c r="T78" s="4">
        <v>74</v>
      </c>
      <c r="U78" s="4">
        <v>2</v>
      </c>
      <c r="V78" s="4">
        <v>72</v>
      </c>
      <c r="W78" s="4">
        <v>16</v>
      </c>
      <c r="X78" s="2">
        <v>52</v>
      </c>
      <c r="Y78" s="3">
        <v>18</v>
      </c>
    </row>
    <row r="79" spans="1:25" ht="14.25">
      <c r="A79">
        <v>17</v>
      </c>
      <c r="B79" t="s">
        <v>18</v>
      </c>
      <c r="C79" t="s">
        <v>101</v>
      </c>
      <c r="D79" s="4">
        <v>69.5</v>
      </c>
      <c r="E79" s="4">
        <v>2.3</v>
      </c>
      <c r="F79" s="4">
        <v>67.2</v>
      </c>
      <c r="G79" s="4">
        <v>22</v>
      </c>
      <c r="H79" s="2">
        <v>72.5</v>
      </c>
      <c r="I79" s="2">
        <v>1.9</v>
      </c>
      <c r="J79" s="2">
        <v>70.6</v>
      </c>
      <c r="K79" s="2">
        <v>19</v>
      </c>
      <c r="L79" s="4">
        <v>73</v>
      </c>
      <c r="M79" s="4">
        <v>1.8</v>
      </c>
      <c r="N79" s="4">
        <v>71.2</v>
      </c>
      <c r="O79" s="4">
        <v>16</v>
      </c>
      <c r="P79" s="2">
        <v>71</v>
      </c>
      <c r="Q79" s="2">
        <v>1.9</v>
      </c>
      <c r="R79" s="2">
        <v>69.1</v>
      </c>
      <c r="S79" s="2">
        <v>17</v>
      </c>
      <c r="T79" s="4">
        <v>74.5</v>
      </c>
      <c r="U79" s="4">
        <v>1.8</v>
      </c>
      <c r="V79" s="4">
        <v>72.7</v>
      </c>
      <c r="W79" s="4">
        <v>13</v>
      </c>
      <c r="X79" s="2">
        <v>52</v>
      </c>
      <c r="Y79" s="3">
        <v>19</v>
      </c>
    </row>
    <row r="80" spans="1:25" ht="14.25">
      <c r="A80">
        <v>10</v>
      </c>
      <c r="B80" t="s">
        <v>51</v>
      </c>
      <c r="C80" t="s">
        <v>102</v>
      </c>
      <c r="D80" s="4">
        <v>71.5</v>
      </c>
      <c r="E80" s="4">
        <v>1.4</v>
      </c>
      <c r="F80" s="4">
        <v>70.1</v>
      </c>
      <c r="G80" s="4">
        <v>18</v>
      </c>
      <c r="H80" s="2">
        <v>73.5</v>
      </c>
      <c r="I80" s="2">
        <v>1.3</v>
      </c>
      <c r="J80" s="2">
        <v>72.2</v>
      </c>
      <c r="K80" s="2">
        <v>16</v>
      </c>
      <c r="L80" s="4">
        <v>72.5</v>
      </c>
      <c r="M80" s="4">
        <v>1.4</v>
      </c>
      <c r="N80" s="4">
        <v>71.1</v>
      </c>
      <c r="O80" s="4">
        <v>17</v>
      </c>
      <c r="P80" s="2">
        <v>70</v>
      </c>
      <c r="Q80" s="2">
        <v>1.6</v>
      </c>
      <c r="R80" s="2">
        <v>68.4</v>
      </c>
      <c r="S80" s="2">
        <v>21</v>
      </c>
      <c r="T80" s="4">
        <v>68.5</v>
      </c>
      <c r="U80" s="4">
        <v>1.6</v>
      </c>
      <c r="V80" s="4">
        <v>66.9</v>
      </c>
      <c r="W80" s="4">
        <v>22</v>
      </c>
      <c r="X80" s="2">
        <v>56</v>
      </c>
      <c r="Y80" s="3">
        <v>20</v>
      </c>
    </row>
    <row r="81" spans="1:25" ht="14.25">
      <c r="A81">
        <v>4</v>
      </c>
      <c r="B81" t="s">
        <v>25</v>
      </c>
      <c r="C81" t="s">
        <v>103</v>
      </c>
      <c r="D81" s="4">
        <v>72.5</v>
      </c>
      <c r="E81" s="4">
        <v>4.4</v>
      </c>
      <c r="F81" s="4">
        <v>68.1</v>
      </c>
      <c r="G81" s="4">
        <v>20</v>
      </c>
      <c r="H81" s="2">
        <v>69</v>
      </c>
      <c r="I81" s="2">
        <v>4</v>
      </c>
      <c r="J81" s="2">
        <v>65</v>
      </c>
      <c r="K81" s="2">
        <v>22</v>
      </c>
      <c r="L81" s="4">
        <v>69.5</v>
      </c>
      <c r="M81" s="4">
        <v>3.6</v>
      </c>
      <c r="N81" s="4">
        <v>65.9</v>
      </c>
      <c r="O81" s="4">
        <v>22</v>
      </c>
      <c r="P81" s="2">
        <v>73</v>
      </c>
      <c r="Q81" s="2">
        <v>3.9</v>
      </c>
      <c r="R81" s="2">
        <v>69.1</v>
      </c>
      <c r="S81" s="2">
        <v>16</v>
      </c>
      <c r="T81" s="4">
        <v>71</v>
      </c>
      <c r="U81" s="4">
        <v>3.7</v>
      </c>
      <c r="V81" s="4">
        <v>67.3</v>
      </c>
      <c r="W81" s="4">
        <v>21</v>
      </c>
      <c r="X81" s="2">
        <v>63</v>
      </c>
      <c r="Y81" s="3">
        <v>21</v>
      </c>
    </row>
    <row r="82" spans="1:25" ht="14.25">
      <c r="A82">
        <v>1</v>
      </c>
      <c r="B82" t="s">
        <v>104</v>
      </c>
      <c r="C82" t="s">
        <v>105</v>
      </c>
      <c r="D82" s="4">
        <v>69</v>
      </c>
      <c r="E82" s="4">
        <v>1.4</v>
      </c>
      <c r="F82" s="4">
        <v>67.6</v>
      </c>
      <c r="G82" s="4">
        <v>21</v>
      </c>
      <c r="H82" s="2">
        <v>70</v>
      </c>
      <c r="I82" s="2">
        <v>1.3</v>
      </c>
      <c r="J82" s="2">
        <v>68.7</v>
      </c>
      <c r="K82" s="2">
        <v>21</v>
      </c>
      <c r="L82" s="4">
        <v>71</v>
      </c>
      <c r="M82" s="4">
        <v>1.6</v>
      </c>
      <c r="N82" s="4">
        <v>69.4</v>
      </c>
      <c r="O82" s="4">
        <v>21</v>
      </c>
      <c r="P82" s="2">
        <v>69.5</v>
      </c>
      <c r="Q82" s="2">
        <v>1.4</v>
      </c>
      <c r="R82" s="2">
        <v>68.1</v>
      </c>
      <c r="S82" s="2">
        <v>22</v>
      </c>
      <c r="T82" s="4">
        <v>71</v>
      </c>
      <c r="U82" s="4">
        <v>1.6</v>
      </c>
      <c r="V82" s="4">
        <v>69.4</v>
      </c>
      <c r="W82" s="4">
        <v>20</v>
      </c>
      <c r="X82" s="2">
        <v>63</v>
      </c>
      <c r="Y82" s="3">
        <v>22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59:C59"/>
    <mergeCell ref="D59:G59"/>
    <mergeCell ref="H59:K59"/>
    <mergeCell ref="L59:O59"/>
    <mergeCell ref="P59:S59"/>
    <mergeCell ref="T59:W59"/>
    <mergeCell ref="X2:AA2"/>
    <mergeCell ref="AB2:AE2"/>
    <mergeCell ref="A2:C2"/>
    <mergeCell ref="D2:G2"/>
    <mergeCell ref="H2:K2"/>
    <mergeCell ref="L2:O2"/>
    <mergeCell ref="P2:S2"/>
    <mergeCell ref="T2:W2"/>
    <mergeCell ref="A39:C39"/>
    <mergeCell ref="D39:G39"/>
    <mergeCell ref="H39:K39"/>
    <mergeCell ref="L39:O39"/>
    <mergeCell ref="P39:S39"/>
    <mergeCell ref="T39:W39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DB service</dc:creator>
  <cp:keywords/>
  <dc:description/>
  <cp:lastModifiedBy>Roland Nadine</cp:lastModifiedBy>
  <cp:lastPrinted>2022-10-15T12:14:30Z</cp:lastPrinted>
  <dcterms:created xsi:type="dcterms:W3CDTF">2022-10-15T11:05:15Z</dcterms:created>
  <dcterms:modified xsi:type="dcterms:W3CDTF">2022-10-15T12:14:56Z</dcterms:modified>
  <cp:category/>
  <cp:version/>
  <cp:contentType/>
  <cp:contentStatus/>
</cp:coreProperties>
</file>